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Export Summary" sheetId="1" r:id="rId4"/>
    <sheet name="Sheet1" sheetId="2" r:id="rId5"/>
    <sheet name="Sheet2" sheetId="3" r:id="rId6"/>
    <sheet name="Sheet3" sheetId="4" r:id="rId7"/>
  </sheets>
</workbook>
</file>

<file path=xl/sharedStrings.xml><?xml version="1.0" encoding="utf-8"?>
<sst xmlns="http://schemas.openxmlformats.org/spreadsheetml/2006/main" uniqueCount="1174">
  <si>
    <t>This document was exported from Numbers.  Each table was converted to an Excel worksheet. All other objects on each Numbers sheet were placed on separate worksheets. Please be aware that formula calculations may differ in Excel.</t>
  </si>
  <si>
    <t>Numbers Sheet Name</t>
  </si>
  <si>
    <t>Numbers Table Name</t>
  </si>
  <si>
    <t>Excel Worksheet Name</t>
  </si>
  <si>
    <t>Sheet1</t>
  </si>
  <si>
    <t>Table 1</t>
  </si>
  <si>
    <t>Last Name</t>
  </si>
  <si>
    <t>First Name</t>
  </si>
  <si>
    <t>Mi</t>
  </si>
  <si>
    <t>Cell Phone</t>
  </si>
  <si>
    <t>Type</t>
  </si>
  <si>
    <t>Boat Name</t>
  </si>
  <si>
    <t>Email Address</t>
  </si>
  <si>
    <t>Rookie</t>
  </si>
  <si>
    <t>Address</t>
  </si>
  <si>
    <t>City</t>
  </si>
  <si>
    <t>State</t>
  </si>
  <si>
    <t>ZIP</t>
  </si>
  <si>
    <t>Home phone</t>
  </si>
  <si>
    <t>Active</t>
  </si>
  <si>
    <t>Paid</t>
  </si>
  <si>
    <t>Birth Date</t>
  </si>
  <si>
    <t>1980 1991</t>
  </si>
  <si>
    <t>1992 1995</t>
  </si>
  <si>
    <t>1996 1999</t>
  </si>
  <si>
    <t>2000 2004</t>
  </si>
  <si>
    <t>2005 2009</t>
  </si>
  <si>
    <t>Active Totals</t>
  </si>
  <si>
    <t>Abbadessa</t>
  </si>
  <si>
    <t xml:space="preserve">Richard </t>
  </si>
  <si>
    <t>781-630-2925</t>
  </si>
  <si>
    <t>renew</t>
  </si>
  <si>
    <r>
      <rPr>
        <u val="single"/>
        <sz val="11"/>
        <color indexed="11"/>
        <rFont val="Calibri"/>
      </rPr>
      <t>rabbadessa@comcast.net</t>
    </r>
  </si>
  <si>
    <t>4912 SW 3rd Ave.</t>
  </si>
  <si>
    <t>Cape Coral</t>
  </si>
  <si>
    <t>FL</t>
  </si>
  <si>
    <t>542-7306</t>
  </si>
  <si>
    <t>Y</t>
  </si>
  <si>
    <t>M</t>
  </si>
  <si>
    <t>Adams</t>
  </si>
  <si>
    <t>Bill</t>
  </si>
  <si>
    <t>330-309-0450</t>
  </si>
  <si>
    <t>Wet Willy II</t>
  </si>
  <si>
    <r>
      <rPr>
        <u val="single"/>
        <sz val="11"/>
        <color indexed="11"/>
        <rFont val="Calibri"/>
      </rPr>
      <t>Adamsb87@gmail.com</t>
    </r>
  </si>
  <si>
    <t>1754 Castaway St</t>
  </si>
  <si>
    <t>N. Ft Myers</t>
  </si>
  <si>
    <t>Sandy</t>
  </si>
  <si>
    <t>330-495-2939</t>
  </si>
  <si>
    <t>sandyadamsphotography@gmail.com</t>
  </si>
  <si>
    <t>Agnew</t>
  </si>
  <si>
    <t>717-386-1911</t>
  </si>
  <si>
    <t>new</t>
  </si>
  <si>
    <r>
      <rPr>
        <u val="single"/>
        <sz val="10"/>
        <color indexed="11"/>
        <rFont val="Arial"/>
      </rPr>
      <t>bagnew2314@comcast.net</t>
    </r>
  </si>
  <si>
    <t>2314 SW 53rd ST</t>
  </si>
  <si>
    <t>Melinda</t>
  </si>
  <si>
    <t>F</t>
  </si>
  <si>
    <t>Angermeier</t>
  </si>
  <si>
    <t>Bob</t>
  </si>
  <si>
    <t>336-202-0493</t>
  </si>
  <si>
    <r>
      <rPr>
        <u val="single"/>
        <sz val="11"/>
        <color indexed="11"/>
        <rFont val="Calibri"/>
      </rPr>
      <t>bob.angermeier777@gmail.com</t>
    </r>
  </si>
  <si>
    <t>2527 Se 25th PL</t>
  </si>
  <si>
    <t>Ash</t>
  </si>
  <si>
    <t>Robert</t>
  </si>
  <si>
    <t>239-248-5130</t>
  </si>
  <si>
    <t>Action Craft</t>
  </si>
  <si>
    <r>
      <rPr>
        <u val="single"/>
        <sz val="11"/>
        <color indexed="11"/>
        <rFont val="Calibri"/>
      </rPr>
      <t>ra352001@yahoo.com</t>
    </r>
  </si>
  <si>
    <t>R</t>
  </si>
  <si>
    <t>3007 SW 29th Ct</t>
  </si>
  <si>
    <t>Bachman</t>
  </si>
  <si>
    <t xml:space="preserve">Jeff </t>
  </si>
  <si>
    <t>402-461-1522</t>
  </si>
  <si>
    <t>Popcorn King</t>
  </si>
  <si>
    <r>
      <rPr>
        <u val="single"/>
        <sz val="11"/>
        <color indexed="11"/>
        <rFont val="Calibri"/>
      </rPr>
      <t>bachmanfarms89@yahoo.com</t>
    </r>
  </si>
  <si>
    <t>2117 SE 25th Ter</t>
  </si>
  <si>
    <t>Jacquie</t>
  </si>
  <si>
    <t>Bachman/Meyer</t>
  </si>
  <si>
    <t>Grayton</t>
  </si>
  <si>
    <t>J</t>
  </si>
  <si>
    <t>Maddox</t>
  </si>
  <si>
    <t>Brooks</t>
  </si>
  <si>
    <t>Bachman/Siebert</t>
  </si>
  <si>
    <t>Cohen</t>
  </si>
  <si>
    <t>Junie</t>
  </si>
  <si>
    <t>Badzinski</t>
  </si>
  <si>
    <t>Donald</t>
  </si>
  <si>
    <t>239-888-3093</t>
  </si>
  <si>
    <r>
      <rPr>
        <u val="single"/>
        <sz val="10"/>
        <color indexed="11"/>
        <rFont val="Arial"/>
      </rPr>
      <t>myhome4u2@gmail.com</t>
    </r>
  </si>
  <si>
    <t>2328 SE 27th Ter</t>
  </si>
  <si>
    <t xml:space="preserve">Baldiga </t>
  </si>
  <si>
    <t>Mark</t>
  </si>
  <si>
    <t>850-0542</t>
  </si>
  <si>
    <t>Mark I</t>
  </si>
  <si>
    <r>
      <rPr>
        <u val="single"/>
        <sz val="11"/>
        <color indexed="11"/>
        <rFont val="Calibri"/>
      </rPr>
      <t>markbaldiga@gmail.com</t>
    </r>
  </si>
  <si>
    <t>5325 Coral Avenue</t>
  </si>
  <si>
    <t>Bonnie</t>
  </si>
  <si>
    <t>Bangle</t>
  </si>
  <si>
    <t>James</t>
  </si>
  <si>
    <t>239-205-5753</t>
  </si>
  <si>
    <r>
      <rPr>
        <u val="single"/>
        <sz val="11"/>
        <color indexed="11"/>
        <rFont val="Calibri"/>
      </rPr>
      <t>jmblogistics@hotmail.com</t>
    </r>
  </si>
  <si>
    <t>4118 SW 29th Ave</t>
  </si>
  <si>
    <t>Banther</t>
  </si>
  <si>
    <t>Gary</t>
  </si>
  <si>
    <t>423-595-4483</t>
  </si>
  <si>
    <r>
      <rPr>
        <u val="single"/>
        <sz val="11"/>
        <color indexed="11"/>
        <rFont val="Calibri"/>
      </rPr>
      <t>garybanther@yahoo.com</t>
    </r>
  </si>
  <si>
    <t>2602 York Rd</t>
  </si>
  <si>
    <t>St James City</t>
  </si>
  <si>
    <t>Helen</t>
  </si>
  <si>
    <t>Barry</t>
  </si>
  <si>
    <t xml:space="preserve">Scott </t>
  </si>
  <si>
    <t>609-209-8310</t>
  </si>
  <si>
    <t>Change Order</t>
  </si>
  <si>
    <r>
      <rPr>
        <u val="single"/>
        <sz val="11"/>
        <color indexed="11"/>
        <rFont val="Calibri"/>
      </rPr>
      <t>scottbarryranco@aol.com</t>
    </r>
  </si>
  <si>
    <t>1264 RT 206</t>
  </si>
  <si>
    <t>Shamong</t>
  </si>
  <si>
    <t>NJ</t>
  </si>
  <si>
    <t>Judy</t>
  </si>
  <si>
    <t>Beam</t>
  </si>
  <si>
    <t>David</t>
  </si>
  <si>
    <t>239-848-2574</t>
  </si>
  <si>
    <t>FOUR ROSES</t>
  </si>
  <si>
    <r>
      <rPr>
        <u val="single"/>
        <sz val="11"/>
        <color indexed="11"/>
        <rFont val="Calibri"/>
      </rPr>
      <t>dlbeam54@gmail.com</t>
    </r>
  </si>
  <si>
    <t>1948 SE21st St</t>
  </si>
  <si>
    <t>Gayle</t>
  </si>
  <si>
    <t>gaylebeam@gmail.com</t>
  </si>
  <si>
    <t>Beam/Schreiber</t>
  </si>
  <si>
    <t>Maia</t>
  </si>
  <si>
    <t>Preston</t>
  </si>
  <si>
    <t>Beam/Weinzapfel</t>
  </si>
  <si>
    <t>Kyle</t>
  </si>
  <si>
    <t>Kelsey</t>
  </si>
  <si>
    <t>Beguhn</t>
  </si>
  <si>
    <t>262-442-2171</t>
  </si>
  <si>
    <t>Never Surrender</t>
  </si>
  <si>
    <r>
      <rPr>
        <u val="single"/>
        <sz val="11"/>
        <color indexed="11"/>
        <rFont val="Calibri"/>
      </rPr>
      <t>icebay40@yahoo.com</t>
    </r>
  </si>
  <si>
    <t>4561 SE 5th PL#201</t>
  </si>
  <si>
    <t>Bella</t>
  </si>
  <si>
    <t>Tom</t>
  </si>
  <si>
    <t>860-733-2626</t>
  </si>
  <si>
    <t>KAE CAY</t>
  </si>
  <si>
    <r>
      <rPr>
        <u val="single"/>
        <sz val="11"/>
        <color indexed="11"/>
        <rFont val="Calibri"/>
      </rPr>
      <t>tombella@infodepotinc.com</t>
    </r>
  </si>
  <si>
    <t>5115 SW 2nd PL</t>
  </si>
  <si>
    <t>Bender</t>
  </si>
  <si>
    <t>Les</t>
  </si>
  <si>
    <t>260-413-5074</t>
  </si>
  <si>
    <t>Lucky O Sun</t>
  </si>
  <si>
    <r>
      <rPr>
        <u val="single"/>
        <sz val="11"/>
        <color indexed="11"/>
        <rFont val="Calibri"/>
      </rPr>
      <t>les.bender@yahoo.com</t>
    </r>
  </si>
  <si>
    <t>5120 Stringfellow Road</t>
  </si>
  <si>
    <t>St. James City</t>
  </si>
  <si>
    <t xml:space="preserve">FL </t>
  </si>
  <si>
    <t>Bennett</t>
  </si>
  <si>
    <t xml:space="preserve">Roy </t>
  </si>
  <si>
    <t>239-898-5422</t>
  </si>
  <si>
    <t>Hot One II</t>
  </si>
  <si>
    <t>Merrick622@Hotmail.com</t>
  </si>
  <si>
    <t>5201 Tamiami Court</t>
  </si>
  <si>
    <t>239-540-0956</t>
  </si>
  <si>
    <t>217-304-4838</t>
  </si>
  <si>
    <t>My Affair</t>
  </si>
  <si>
    <r>
      <rPr>
        <u val="single"/>
        <sz val="11"/>
        <color indexed="11"/>
        <rFont val="Calibri"/>
      </rPr>
      <t>thomasbennett230@comcast.net</t>
    </r>
  </si>
  <si>
    <t>5032 SW 10th Ave</t>
  </si>
  <si>
    <t>Bishko</t>
  </si>
  <si>
    <t>George</t>
  </si>
  <si>
    <t>239-240-9349</t>
  </si>
  <si>
    <t>Lady Goo Goo</t>
  </si>
  <si>
    <r>
      <rPr>
        <u val="single"/>
        <sz val="11"/>
        <color indexed="11"/>
        <rFont val="Calibri"/>
      </rPr>
      <t>73redfiat@gmail.com</t>
    </r>
  </si>
  <si>
    <t>2320 NW 34th Ave.</t>
  </si>
  <si>
    <t>Boland</t>
  </si>
  <si>
    <t>Shaun</t>
  </si>
  <si>
    <t>845-554-2211</t>
  </si>
  <si>
    <t>Wildrover</t>
  </si>
  <si>
    <r>
      <rPr>
        <u val="single"/>
        <sz val="11"/>
        <color indexed="11"/>
        <rFont val="Calibri"/>
      </rPr>
      <t>ryma2100@gmail.com</t>
    </r>
  </si>
  <si>
    <t>5003 SW 11th Ct</t>
  </si>
  <si>
    <t>Jamie</t>
  </si>
  <si>
    <t>Jack</t>
  </si>
  <si>
    <t>Brandon</t>
  </si>
  <si>
    <t>Breda</t>
  </si>
  <si>
    <t>Dana</t>
  </si>
  <si>
    <t>336-416-7464</t>
  </si>
  <si>
    <t>SOL purpose</t>
  </si>
  <si>
    <r>
      <rPr>
        <u val="single"/>
        <sz val="11"/>
        <color indexed="11"/>
        <rFont val="Calibri"/>
      </rPr>
      <t>dbreda@earthlink.net</t>
    </r>
  </si>
  <si>
    <t>1018 SE 22nd ST</t>
  </si>
  <si>
    <t>Fl</t>
  </si>
  <si>
    <t>Brockman</t>
  </si>
  <si>
    <t xml:space="preserve">Fred </t>
  </si>
  <si>
    <t>413-464-4463</t>
  </si>
  <si>
    <t>My Harley</t>
  </si>
  <si>
    <r>
      <rPr>
        <u val="single"/>
        <sz val="11"/>
        <color indexed="11"/>
        <rFont val="Calibri"/>
      </rPr>
      <t>sunrisefpb@aol.com</t>
    </r>
  </si>
  <si>
    <t>411 SE 32nd ST</t>
  </si>
  <si>
    <t>Budraitis</t>
  </si>
  <si>
    <t>Tony</t>
  </si>
  <si>
    <t>908-327-2727</t>
  </si>
  <si>
    <t>Red Horse</t>
  </si>
  <si>
    <r>
      <rPr>
        <u val="single"/>
        <sz val="11"/>
        <color indexed="11"/>
        <rFont val="Calibri"/>
      </rPr>
      <t>abud49@yahoo.com</t>
    </r>
  </si>
  <si>
    <t>4201 SW 5th PL</t>
  </si>
  <si>
    <t>Brigitte</t>
  </si>
  <si>
    <t>Olivia</t>
  </si>
  <si>
    <t>Burgess</t>
  </si>
  <si>
    <t>Jeff</t>
  </si>
  <si>
    <t>810-308-0469</t>
  </si>
  <si>
    <r>
      <rPr>
        <u val="single"/>
        <sz val="10"/>
        <color indexed="11"/>
        <rFont val="Arial"/>
      </rPr>
      <t>Hartfireboy@aol.com</t>
    </r>
  </si>
  <si>
    <t>424 SE 13th CT</t>
  </si>
  <si>
    <t>Buss</t>
  </si>
  <si>
    <t>Steve</t>
  </si>
  <si>
    <t>815-355=4992</t>
  </si>
  <si>
    <t>aFordable Steve</t>
  </si>
  <si>
    <r>
      <rPr>
        <u val="single"/>
        <sz val="11"/>
        <color indexed="11"/>
        <rFont val="Calibri"/>
      </rPr>
      <t>steve@bussford.com</t>
    </r>
  </si>
  <si>
    <t>901 SW 54th Lane</t>
  </si>
  <si>
    <t>Diane</t>
  </si>
  <si>
    <t>Cabell</t>
  </si>
  <si>
    <t>303-304-0038</t>
  </si>
  <si>
    <t>Hooked UP</t>
  </si>
  <si>
    <r>
      <rPr>
        <u val="single"/>
        <sz val="11"/>
        <color indexed="11"/>
        <rFont val="Calibri"/>
      </rPr>
      <t>rcabell3@yahoo.com</t>
    </r>
  </si>
  <si>
    <t>5407SW 2nd PL</t>
  </si>
  <si>
    <t>Callahan</t>
  </si>
  <si>
    <t>Ron</t>
  </si>
  <si>
    <t>609-774-1059</t>
  </si>
  <si>
    <t>FRAYED KNOT</t>
  </si>
  <si>
    <r>
      <rPr>
        <u val="single"/>
        <sz val="11"/>
        <color indexed="11"/>
        <rFont val="Calibri"/>
      </rPr>
      <t>Stump125@comcast.net</t>
    </r>
  </si>
  <si>
    <t>716 NW 9th Street</t>
  </si>
  <si>
    <t>Gladys</t>
  </si>
  <si>
    <r>
      <rPr>
        <u val="single"/>
        <sz val="11"/>
        <color indexed="11"/>
        <rFont val="Calibri"/>
      </rPr>
      <t>krigia@comcast.net</t>
    </r>
  </si>
  <si>
    <t>Carney</t>
  </si>
  <si>
    <t>Dan</t>
  </si>
  <si>
    <t>630-699-9400</t>
  </si>
  <si>
    <t>Happy Tales</t>
  </si>
  <si>
    <r>
      <rPr>
        <u val="single"/>
        <sz val="11"/>
        <color indexed="11"/>
        <rFont val="Calibri"/>
      </rPr>
      <t>dcar12@comcast.net</t>
    </r>
  </si>
  <si>
    <t>2230 SE 27th Ter</t>
  </si>
  <si>
    <t>Chaput</t>
  </si>
  <si>
    <t>Bruce</t>
  </si>
  <si>
    <t>262-210-7296</t>
  </si>
  <si>
    <r>
      <rPr>
        <u val="single"/>
        <sz val="11"/>
        <color indexed="11"/>
        <rFont val="Calibri"/>
      </rPr>
      <t>bchaput49@gmail.com</t>
    </r>
  </si>
  <si>
    <t>417 Parker Dr D</t>
  </si>
  <si>
    <t>Genoa</t>
  </si>
  <si>
    <t>WI</t>
  </si>
  <si>
    <t>Christopher</t>
  </si>
  <si>
    <t>Phil</t>
  </si>
  <si>
    <t>336-908-8432</t>
  </si>
  <si>
    <t>Cathy/with a Sea</t>
  </si>
  <si>
    <r>
      <rPr>
        <u val="single"/>
        <sz val="11"/>
        <color indexed="11"/>
        <rFont val="Calibri"/>
      </rPr>
      <t>pchristopher55@comcast.net</t>
    </r>
  </si>
  <si>
    <t>3325-A Stringfellow Rd</t>
  </si>
  <si>
    <t>Cathy</t>
  </si>
  <si>
    <t>Collier</t>
  </si>
  <si>
    <t xml:space="preserve">Jim </t>
  </si>
  <si>
    <t>817-925-9283</t>
  </si>
  <si>
    <t>Texas Ranger</t>
  </si>
  <si>
    <t>jwclawyer@yahoo.com</t>
  </si>
  <si>
    <t>606 SW 49th lane</t>
  </si>
  <si>
    <t>540-2966</t>
  </si>
  <si>
    <t>Collier/Anderson</t>
  </si>
  <si>
    <t>Cheryl</t>
  </si>
  <si>
    <t>Coln</t>
  </si>
  <si>
    <t>Frank</t>
  </si>
  <si>
    <t>972-832-8274</t>
  </si>
  <si>
    <r>
      <rPr>
        <u val="single"/>
        <sz val="10"/>
        <color indexed="11"/>
        <rFont val="Arial"/>
      </rPr>
      <t>fcoln94@gmail.com</t>
    </r>
  </si>
  <si>
    <t>1923 Everest Pkwy</t>
  </si>
  <si>
    <t>Tori</t>
  </si>
  <si>
    <t>Kayleigh</t>
  </si>
  <si>
    <t>Conn</t>
  </si>
  <si>
    <t>Rhonda</t>
  </si>
  <si>
    <t>Cooke</t>
  </si>
  <si>
    <t>Doug</t>
  </si>
  <si>
    <t>843-312-9781</t>
  </si>
  <si>
    <t>Epic</t>
  </si>
  <si>
    <r>
      <rPr>
        <u val="single"/>
        <sz val="11"/>
        <color indexed="11"/>
        <rFont val="Calibri"/>
      </rPr>
      <t>dougcooke@msn.com</t>
    </r>
  </si>
  <si>
    <t>5202 Tower DR</t>
  </si>
  <si>
    <t>Jane</t>
  </si>
  <si>
    <t>Corzatt</t>
  </si>
  <si>
    <t>Jon</t>
  </si>
  <si>
    <t>239-839-8748</t>
  </si>
  <si>
    <r>
      <rPr>
        <u val="single"/>
        <sz val="11"/>
        <color indexed="11"/>
        <rFont val="Calibri"/>
      </rPr>
      <t>jcorzatt@yahoo.com</t>
    </r>
  </si>
  <si>
    <t>4520 Pine Rd.</t>
  </si>
  <si>
    <t>Ft Myers</t>
  </si>
  <si>
    <t>239-267-1706</t>
  </si>
  <si>
    <t>Susan</t>
  </si>
  <si>
    <t>Davey</t>
  </si>
  <si>
    <t>516-697-5840</t>
  </si>
  <si>
    <r>
      <rPr>
        <u val="single"/>
        <sz val="10"/>
        <color indexed="11"/>
        <rFont val="Arial"/>
      </rPr>
      <t>philthebomb2@optonline.net</t>
    </r>
  </si>
  <si>
    <t>3567 Clipper Lane</t>
  </si>
  <si>
    <t>DeMarco</t>
  </si>
  <si>
    <t>Gerald</t>
  </si>
  <si>
    <t>239-309-3131</t>
  </si>
  <si>
    <r>
      <rPr>
        <u val="single"/>
        <sz val="11"/>
        <color indexed="11"/>
        <rFont val="Calibri"/>
      </rPr>
      <t>demarco@isys.ca</t>
    </r>
  </si>
  <si>
    <t>1934 SE 10th PL</t>
  </si>
  <si>
    <t>Pam</t>
  </si>
  <si>
    <t>DeMas</t>
  </si>
  <si>
    <t>Rocco</t>
  </si>
  <si>
    <t>609-287-9905</t>
  </si>
  <si>
    <r>
      <rPr>
        <u val="single"/>
        <sz val="11"/>
        <color indexed="11"/>
        <rFont val="Calibri"/>
      </rPr>
      <t>roko1949@yahoo.com</t>
    </r>
  </si>
  <si>
    <t>5330 Agualinda Blvd</t>
  </si>
  <si>
    <t>D'Esposito</t>
  </si>
  <si>
    <t>John</t>
  </si>
  <si>
    <t>802-779-3903</t>
  </si>
  <si>
    <t>Goldie Lox</t>
  </si>
  <si>
    <r>
      <rPr>
        <u val="single"/>
        <sz val="11"/>
        <color indexed="11"/>
        <rFont val="Calibri"/>
      </rPr>
      <t>Jade6384@aol.com</t>
    </r>
  </si>
  <si>
    <t>4412 SW 5th Ave.</t>
  </si>
  <si>
    <t>Dixon</t>
  </si>
  <si>
    <t>239-281-1176</t>
  </si>
  <si>
    <t>Old School</t>
  </si>
  <si>
    <r>
      <rPr>
        <u val="single"/>
        <sz val="11"/>
        <color indexed="11"/>
        <rFont val="Calibri"/>
      </rPr>
      <t>dwdpt@comcast.net</t>
    </r>
  </si>
  <si>
    <t>2707 SW 25th Terrace</t>
  </si>
  <si>
    <t>Cape Coral,</t>
  </si>
  <si>
    <t>Dodson</t>
  </si>
  <si>
    <t>630-217-7627</t>
  </si>
  <si>
    <t>Go Fish</t>
  </si>
  <si>
    <r>
      <rPr>
        <u val="single"/>
        <sz val="11"/>
        <color indexed="11"/>
        <rFont val="Calibri"/>
      </rPr>
      <t>john@johnnylegend.com</t>
    </r>
  </si>
  <si>
    <t>1412 SW 52nd Ln</t>
  </si>
  <si>
    <t>630-690-7353</t>
  </si>
  <si>
    <t>Doughty</t>
  </si>
  <si>
    <t>Mike</t>
  </si>
  <si>
    <t>719-661-9278</t>
  </si>
  <si>
    <t>1650 Wahoo Skiff</t>
  </si>
  <si>
    <r>
      <rPr>
        <u val="single"/>
        <sz val="11"/>
        <color indexed="11"/>
        <rFont val="Calibri"/>
      </rPr>
      <t>mwdoughty@gmail.com</t>
    </r>
  </si>
  <si>
    <t>3219 SW 7th Ln</t>
  </si>
  <si>
    <t>Downey</t>
  </si>
  <si>
    <t>Philip</t>
  </si>
  <si>
    <t>802-238-9557</t>
  </si>
  <si>
    <t>Angler</t>
  </si>
  <si>
    <r>
      <rPr>
        <u val="single"/>
        <sz val="11"/>
        <color indexed="11"/>
        <rFont val="Calibri"/>
      </rPr>
      <t>pdowney05@gmail.com</t>
    </r>
  </si>
  <si>
    <t>11529 Foxbriar LN</t>
  </si>
  <si>
    <t>Karen</t>
  </si>
  <si>
    <t>Draulans</t>
  </si>
  <si>
    <t>Dimitri</t>
  </si>
  <si>
    <t>239-410-6537</t>
  </si>
  <si>
    <r>
      <rPr>
        <u val="single"/>
        <sz val="11"/>
        <color indexed="11"/>
        <rFont val="Calibri"/>
      </rPr>
      <t>pharmfish@yahoo.com</t>
    </r>
  </si>
  <si>
    <t>880 N Town and River DR</t>
  </si>
  <si>
    <t>Julie</t>
  </si>
  <si>
    <t>Nate</t>
  </si>
  <si>
    <t>239-470-9219</t>
  </si>
  <si>
    <r>
      <rPr>
        <u val="single"/>
        <sz val="10"/>
        <color indexed="11"/>
        <rFont val="Arial"/>
      </rPr>
      <t>natedraulans@gmail.com</t>
    </r>
  </si>
  <si>
    <t>Kristin</t>
  </si>
  <si>
    <t xml:space="preserve">Dzwil </t>
  </si>
  <si>
    <t xml:space="preserve">Ray </t>
  </si>
  <si>
    <t>860-388-7865</t>
  </si>
  <si>
    <t>life</t>
  </si>
  <si>
    <t>Pisces on Line</t>
  </si>
  <si>
    <r>
      <rPr>
        <u val="single"/>
        <sz val="11"/>
        <color indexed="11"/>
        <rFont val="Calibri"/>
      </rPr>
      <t>rdzwil@gmail.com</t>
    </r>
  </si>
  <si>
    <t>17Fox Hill Dr</t>
  </si>
  <si>
    <t>Clinton</t>
  </si>
  <si>
    <t>CT</t>
  </si>
  <si>
    <t>860-664-9891</t>
  </si>
  <si>
    <t>Eleanore</t>
  </si>
  <si>
    <t>860-388-7955</t>
  </si>
  <si>
    <t>17 Fox Hill Dr</t>
  </si>
  <si>
    <t>Ehlert</t>
  </si>
  <si>
    <t>Al</t>
  </si>
  <si>
    <t>586-216-9784</t>
  </si>
  <si>
    <t>Red Tide</t>
  </si>
  <si>
    <r>
      <rPr>
        <u val="single"/>
        <sz val="11"/>
        <color indexed="11"/>
        <rFont val="Calibri"/>
      </rPr>
      <t>almarsjewel@aol.com</t>
    </r>
  </si>
  <si>
    <t>5238 Sarasota</t>
  </si>
  <si>
    <t>Ehrman</t>
  </si>
  <si>
    <t>303-902-2718</t>
  </si>
  <si>
    <r>
      <rPr>
        <u val="single"/>
        <sz val="11"/>
        <color indexed="11"/>
        <rFont val="Calibri"/>
      </rPr>
      <t>smehrman@outlook&gt;com</t>
    </r>
  </si>
  <si>
    <t>715 SW 51st Ter</t>
  </si>
  <si>
    <t>Ehrman/Mackereth</t>
  </si>
  <si>
    <t>Kelly</t>
  </si>
  <si>
    <t>Eivers</t>
  </si>
  <si>
    <t>631-926-5666</t>
  </si>
  <si>
    <t>Half/Hers :(</t>
  </si>
  <si>
    <r>
      <rPr>
        <u val="single"/>
        <sz val="11"/>
        <color indexed="11"/>
        <rFont val="Calibri"/>
      </rPr>
      <t>robe122257@gmail.com</t>
    </r>
  </si>
  <si>
    <t>5221 SW 8th PL</t>
  </si>
  <si>
    <t>Epstein</t>
  </si>
  <si>
    <t xml:space="preserve">Arnie </t>
  </si>
  <si>
    <t>239-887-0542</t>
  </si>
  <si>
    <t>Island Time</t>
  </si>
  <si>
    <t>arniecatherine@comcast.net</t>
  </si>
  <si>
    <t>2111 SE 25th Terrace</t>
  </si>
  <si>
    <t>239-673-7366</t>
  </si>
  <si>
    <t>Catherine</t>
  </si>
  <si>
    <t>Epstein/Koller</t>
  </si>
  <si>
    <t>Savannah</t>
  </si>
  <si>
    <t>Epstein/Walker</t>
  </si>
  <si>
    <t>Austin</t>
  </si>
  <si>
    <t>Faille</t>
  </si>
  <si>
    <t>980-721-0817</t>
  </si>
  <si>
    <t>Beavertail</t>
  </si>
  <si>
    <r>
      <rPr>
        <u val="single"/>
        <sz val="11"/>
        <color indexed="11"/>
        <rFont val="Calibri"/>
      </rPr>
      <t>csfaille@gmail.com</t>
    </r>
  </si>
  <si>
    <t>5228 SW 8th PL</t>
  </si>
  <si>
    <t>Fey</t>
  </si>
  <si>
    <t>Jim</t>
  </si>
  <si>
    <t>402-639-0655</t>
  </si>
  <si>
    <t>Sea Fox</t>
  </si>
  <si>
    <r>
      <rPr>
        <u val="single"/>
        <sz val="11"/>
        <color indexed="11"/>
        <rFont val="Calibri"/>
      </rPr>
      <t>jimdfey@yahoo.com</t>
    </r>
  </si>
  <si>
    <t>2614 Shelby</t>
  </si>
  <si>
    <t>Fluty</t>
  </si>
  <si>
    <t>Michael</t>
  </si>
  <si>
    <t>518-928-2067</t>
  </si>
  <si>
    <t>Sea Pro</t>
  </si>
  <si>
    <r>
      <rPr>
        <u val="single"/>
        <sz val="11"/>
        <color indexed="11"/>
        <rFont val="Calibri"/>
      </rPr>
      <t>mfluty01@gmail.com</t>
    </r>
  </si>
  <si>
    <t>1730 Sandy Circle #295</t>
  </si>
  <si>
    <t>Ford</t>
  </si>
  <si>
    <t>Walt</t>
  </si>
  <si>
    <t> 239-246-9598</t>
  </si>
  <si>
    <t>FAT CAT</t>
  </si>
  <si>
    <r>
      <rPr>
        <u val="single"/>
        <sz val="11"/>
        <color indexed="11"/>
        <rFont val="Calibri"/>
      </rPr>
      <t>waltford60195@yahoo.com</t>
    </r>
  </si>
  <si>
    <t>3402 SE 6th PL</t>
  </si>
  <si>
    <t>239-549-4765</t>
  </si>
  <si>
    <t>Gall</t>
  </si>
  <si>
    <t>989-614-1310</t>
  </si>
  <si>
    <t>Lotta Gall</t>
  </si>
  <si>
    <r>
      <rPr>
        <u val="single"/>
        <sz val="11"/>
        <color indexed="11"/>
        <rFont val="Calibri"/>
      </rPr>
      <t>jgall@milansupply.com</t>
    </r>
  </si>
  <si>
    <t>2750 Wilkinson Rd</t>
  </si>
  <si>
    <t>Gaylord</t>
  </si>
  <si>
    <t>MI</t>
  </si>
  <si>
    <t>Linda</t>
  </si>
  <si>
    <t>Geist</t>
  </si>
  <si>
    <t>Pat</t>
  </si>
  <si>
    <t>239-841-2781</t>
  </si>
  <si>
    <t>Fin Finder</t>
  </si>
  <si>
    <r>
      <rPr>
        <u val="single"/>
        <sz val="11"/>
        <color indexed="11"/>
        <rFont val="Calibri"/>
      </rPr>
      <t>swfloridaliving@gmail.com</t>
    </r>
  </si>
  <si>
    <t>5428 S.W. 2nd Place</t>
  </si>
  <si>
    <t>Geyer</t>
  </si>
  <si>
    <t xml:space="preserve">Jerry </t>
  </si>
  <si>
    <t>239-628-0670</t>
  </si>
  <si>
    <t>Sea Caper</t>
  </si>
  <si>
    <t>jgeyer5224@gmail.com</t>
  </si>
  <si>
    <t>5224 S.W. 12th Place</t>
  </si>
  <si>
    <t>239-549-9138</t>
  </si>
  <si>
    <t xml:space="preserve"> </t>
  </si>
  <si>
    <t>Gilbertson</t>
  </si>
  <si>
    <t>Douglas</t>
  </si>
  <si>
    <t>507-330-0192</t>
  </si>
  <si>
    <r>
      <rPr>
        <u val="single"/>
        <sz val="11"/>
        <color indexed="11"/>
        <rFont val="Calibri"/>
      </rPr>
      <t>douggilbertson@hotmail.com</t>
    </r>
  </si>
  <si>
    <t>1920 SE 21st Ct</t>
  </si>
  <si>
    <t>Eileen</t>
  </si>
  <si>
    <t>Grabow</t>
  </si>
  <si>
    <t>Albert</t>
  </si>
  <si>
    <t>630-892-7536</t>
  </si>
  <si>
    <t>SILVER TALES</t>
  </si>
  <si>
    <t>budmanag@comcast.net</t>
  </si>
  <si>
    <t>5225 SW 8th PL</t>
  </si>
  <si>
    <t>Katherine</t>
  </si>
  <si>
    <t>Grabow/Ankrom</t>
  </si>
  <si>
    <t>Ethan</t>
  </si>
  <si>
    <t>Grassmann</t>
  </si>
  <si>
    <t>Matthias</t>
  </si>
  <si>
    <t>Aqua Marina</t>
  </si>
  <si>
    <r>
      <rPr>
        <u val="single"/>
        <sz val="11"/>
        <color indexed="11"/>
        <rFont val="Calibri"/>
      </rPr>
      <t>MATTHIAS@GRASSMANN.EU</t>
    </r>
  </si>
  <si>
    <t>IM Wengert 4</t>
  </si>
  <si>
    <t>Leonberg</t>
  </si>
  <si>
    <t>Ger</t>
  </si>
  <si>
    <t>Gregory</t>
  </si>
  <si>
    <t>917-882-9862</t>
  </si>
  <si>
    <t>Bada Bing</t>
  </si>
  <si>
    <r>
      <rPr>
        <u val="single"/>
        <sz val="11"/>
        <color indexed="11"/>
        <rFont val="Calibri"/>
      </rPr>
      <t>jamesrgreg@gmail.com</t>
    </r>
  </si>
  <si>
    <t>5948 Mouie Ln</t>
  </si>
  <si>
    <t>Griffiths</t>
  </si>
  <si>
    <t>980-5803</t>
  </si>
  <si>
    <t>nauticalmile</t>
  </si>
  <si>
    <r>
      <rPr>
        <u val="single"/>
        <sz val="11"/>
        <color indexed="11"/>
        <rFont val="Calibri"/>
      </rPr>
      <t>thenauticalmile@gmail.com</t>
    </r>
  </si>
  <si>
    <t>comp</t>
  </si>
  <si>
    <t>Guerrieri</t>
  </si>
  <si>
    <t>Joseph</t>
  </si>
  <si>
    <t>201-835-7561</t>
  </si>
  <si>
    <r>
      <rPr>
        <u val="single"/>
        <sz val="11"/>
        <color indexed="11"/>
        <rFont val="Calibri"/>
      </rPr>
      <t>firemanzs@aol.com</t>
    </r>
  </si>
  <si>
    <t>4205 SW5th PL</t>
  </si>
  <si>
    <t>Hartlauer</t>
  </si>
  <si>
    <t>Wally</t>
  </si>
  <si>
    <t>801-910-0177</t>
  </si>
  <si>
    <t>Lucky Banana</t>
  </si>
  <si>
    <r>
      <rPr>
        <u val="single"/>
        <sz val="11"/>
        <color indexed="11"/>
        <rFont val="Calibri"/>
      </rPr>
      <t>walhart5@gmail.com</t>
    </r>
  </si>
  <si>
    <t>329 SW 26th Ave</t>
  </si>
  <si>
    <t>Shirley</t>
  </si>
  <si>
    <t>Hedrick</t>
  </si>
  <si>
    <t>502-417-7277</t>
  </si>
  <si>
    <r>
      <rPr>
        <u val="single"/>
        <sz val="11"/>
        <color indexed="11"/>
        <rFont val="Calibri"/>
      </rPr>
      <t>nitepilot@aol.com</t>
    </r>
  </si>
  <si>
    <t>2013 SW 45th Ter</t>
  </si>
  <si>
    <t>Donna</t>
  </si>
  <si>
    <t>Heller</t>
  </si>
  <si>
    <t>409-728-0693</t>
  </si>
  <si>
    <t>REEL PASSION</t>
  </si>
  <si>
    <t>hellertj51@gmail.com</t>
  </si>
  <si>
    <t>3113 SE 10th Ave</t>
  </si>
  <si>
    <t>Elana</t>
  </si>
  <si>
    <t>Herzig</t>
  </si>
  <si>
    <t>847-863-4309</t>
  </si>
  <si>
    <r>
      <rPr>
        <u val="single"/>
        <sz val="10"/>
        <color indexed="11"/>
        <rFont val="Arial"/>
      </rPr>
      <t>drherzig@comcast.net</t>
    </r>
  </si>
  <si>
    <t>1813 SW 41st ST</t>
  </si>
  <si>
    <t>Hileman</t>
  </si>
  <si>
    <t>Wayne</t>
  </si>
  <si>
    <t>215-499-1300</t>
  </si>
  <si>
    <t>Jake's Take</t>
  </si>
  <si>
    <r>
      <rPr>
        <u val="single"/>
        <sz val="11"/>
        <color indexed="11"/>
        <rFont val="Calibri"/>
      </rPr>
      <t>WAYMAN-NJ@MSN.COM</t>
    </r>
  </si>
  <si>
    <t>113 Haines DR</t>
  </si>
  <si>
    <t>Moorestown</t>
  </si>
  <si>
    <t>Monica</t>
  </si>
  <si>
    <t>Holverson</t>
  </si>
  <si>
    <t>708-267-0539</t>
  </si>
  <si>
    <r>
      <rPr>
        <u val="single"/>
        <sz val="11"/>
        <color indexed="11"/>
        <rFont val="Calibri"/>
      </rPr>
      <t>al.holverson@gmail.com</t>
    </r>
  </si>
  <si>
    <t>13853 Logan DR</t>
  </si>
  <si>
    <t>Orland Park</t>
  </si>
  <si>
    <t>IL</t>
  </si>
  <si>
    <t>Holzhauer</t>
  </si>
  <si>
    <t>239-940-1541</t>
  </si>
  <si>
    <t>Lobster Lady</t>
  </si>
  <si>
    <r>
      <rPr>
        <u val="single"/>
        <sz val="11"/>
        <color indexed="11"/>
        <rFont val="Calibri"/>
      </rPr>
      <t>dlgholzhauer@yahoo.com</t>
    </r>
  </si>
  <si>
    <t>5917-101 Tarpon Garden Circle</t>
  </si>
  <si>
    <t xml:space="preserve">Holzhauer </t>
  </si>
  <si>
    <t xml:space="preserve">Ken </t>
  </si>
  <si>
    <t>239-471-8920</t>
  </si>
  <si>
    <t>Sand Pebble</t>
  </si>
  <si>
    <r>
      <rPr>
        <u val="single"/>
        <sz val="11"/>
        <color indexed="11"/>
        <rFont val="Calibri"/>
      </rPr>
      <t>titleservices@embarqmail.com</t>
    </r>
  </si>
  <si>
    <t>5941-202 Tarpon Garden Circle</t>
  </si>
  <si>
    <t>239-542-3774</t>
  </si>
  <si>
    <t>Hilda</t>
  </si>
  <si>
    <t>Holzhauer-Bruns</t>
  </si>
  <si>
    <t>William</t>
  </si>
  <si>
    <t>Huber</t>
  </si>
  <si>
    <t xml:space="preserve">Stephen </t>
  </si>
  <si>
    <t>630-229-3800</t>
  </si>
  <si>
    <r>
      <rPr>
        <u val="single"/>
        <sz val="11"/>
        <color indexed="11"/>
        <rFont val="Calibri"/>
      </rPr>
      <t>shuber0319@gmail.com</t>
    </r>
  </si>
  <si>
    <t>PO Box o758</t>
  </si>
  <si>
    <t xml:space="preserve">Wayne </t>
  </si>
  <si>
    <t>Hughes</t>
  </si>
  <si>
    <t>612-860-9052</t>
  </si>
  <si>
    <r>
      <rPr>
        <u val="single"/>
        <sz val="11"/>
        <color indexed="11"/>
        <rFont val="Calibri"/>
      </rPr>
      <t>jhughes@jshugheslaw.com</t>
    </r>
  </si>
  <si>
    <t>6245 Newton Ave So</t>
  </si>
  <si>
    <t>Richfield</t>
  </si>
  <si>
    <t>MN</t>
  </si>
  <si>
    <t>Hutchinson</t>
  </si>
  <si>
    <t>Tate</t>
  </si>
  <si>
    <t>423-588-0963</t>
  </si>
  <si>
    <r>
      <rPr>
        <u val="single"/>
        <sz val="10"/>
        <color indexed="11"/>
        <rFont val="Arial"/>
      </rPr>
      <t>shittater@yahoo.com</t>
    </r>
  </si>
  <si>
    <t>1703 SW 31st ST</t>
  </si>
  <si>
    <t>Iagnemmo</t>
  </si>
  <si>
    <t>Lucky Dogs</t>
  </si>
  <si>
    <r>
      <rPr>
        <u val="single"/>
        <sz val="11"/>
        <color indexed="11"/>
        <rFont val="Calibri"/>
      </rPr>
      <t>CaptainAri@gmail.com</t>
    </r>
  </si>
  <si>
    <t>3308 SE 10th Pl</t>
  </si>
  <si>
    <t>540-4709</t>
  </si>
  <si>
    <t>Isaac</t>
  </si>
  <si>
    <t>Malik</t>
  </si>
  <si>
    <t>239-887-5931</t>
  </si>
  <si>
    <t>LegitHustle</t>
  </si>
  <si>
    <r>
      <rPr>
        <u val="single"/>
        <sz val="10"/>
        <color indexed="11"/>
        <rFont val="Arial"/>
      </rPr>
      <t>primepoolconstruction@gmail.com</t>
    </r>
  </si>
  <si>
    <t>702 SW 28th TER</t>
  </si>
  <si>
    <t>Isaac/Allen</t>
  </si>
  <si>
    <t>Sofia</t>
  </si>
  <si>
    <t>Jackson</t>
  </si>
  <si>
    <t xml:space="preserve">Gary </t>
  </si>
  <si>
    <t>239-898-2980</t>
  </si>
  <si>
    <t>Beagle</t>
  </si>
  <si>
    <t>gljackson5@comcast.net</t>
  </si>
  <si>
    <t>1525 SW 57th St.</t>
  </si>
  <si>
    <t xml:space="preserve">Cape Coral </t>
  </si>
  <si>
    <t>Fl.</t>
  </si>
  <si>
    <t>239-945-3795</t>
  </si>
  <si>
    <t>Carla</t>
  </si>
  <si>
    <t>P</t>
  </si>
  <si>
    <t>317-919-1368</t>
  </si>
  <si>
    <t>Hydro-Sport Bay</t>
  </si>
  <si>
    <r>
      <rPr>
        <u val="single"/>
        <sz val="11"/>
        <color indexed="11"/>
        <rFont val="Calibri"/>
      </rPr>
      <t>georgepjackson@mac.com</t>
    </r>
  </si>
  <si>
    <t>151 W Cape Coral Pkwy #101</t>
  </si>
  <si>
    <t>317-846-1526</t>
  </si>
  <si>
    <t>Janice</t>
  </si>
  <si>
    <t>13777 Hazel Dell Pkwy</t>
  </si>
  <si>
    <t>Carmel</t>
  </si>
  <si>
    <t>IN</t>
  </si>
  <si>
    <t>Japp</t>
  </si>
  <si>
    <t>Dusty</t>
  </si>
  <si>
    <t>941-268-5973</t>
  </si>
  <si>
    <r>
      <rPr>
        <u val="single"/>
        <sz val="10"/>
        <color indexed="11"/>
        <rFont val="Arial"/>
      </rPr>
      <t>dusty_japp@yahoo.com</t>
    </r>
  </si>
  <si>
    <t>737 Sesame CT</t>
  </si>
  <si>
    <t>Jaros</t>
  </si>
  <si>
    <t>Ken</t>
  </si>
  <si>
    <t>618-713-0267</t>
  </si>
  <si>
    <t>ABSALUKI</t>
  </si>
  <si>
    <r>
      <rPr>
        <u val="single"/>
        <sz val="11"/>
        <color indexed="11"/>
        <rFont val="Calibri"/>
      </rPr>
      <t>kenj831@yahoo.com</t>
    </r>
  </si>
  <si>
    <t>5509 SW 6th Ave</t>
  </si>
  <si>
    <t>Deb</t>
  </si>
  <si>
    <t>Johnson</t>
  </si>
  <si>
    <t>Daryl</t>
  </si>
  <si>
    <t>954-478-7290</t>
  </si>
  <si>
    <t>True Partnership</t>
  </si>
  <si>
    <r>
      <rPr>
        <u val="single"/>
        <sz val="11"/>
        <color indexed="11"/>
        <rFont val="Calibri"/>
      </rPr>
      <t>bigfishjohnson@live.com</t>
    </r>
  </si>
  <si>
    <t>5312 Mayfair Ct</t>
  </si>
  <si>
    <t>Marili</t>
  </si>
  <si>
    <t>Jones</t>
  </si>
  <si>
    <t>Hayden</t>
  </si>
  <si>
    <t>847-890-2869</t>
  </si>
  <si>
    <t>Buffalo Short</t>
  </si>
  <si>
    <r>
      <rPr>
        <u val="single"/>
        <sz val="11"/>
        <color indexed="11"/>
        <rFont val="Calibri"/>
      </rPr>
      <t>haydenterryjones@gmail.com</t>
    </r>
  </si>
  <si>
    <t>4910 Sorrento Ct</t>
  </si>
  <si>
    <t>Debra</t>
  </si>
  <si>
    <t>Kane</t>
  </si>
  <si>
    <t>508-801-2868</t>
  </si>
  <si>
    <r>
      <rPr>
        <u val="single"/>
        <sz val="10"/>
        <color indexed="11"/>
        <rFont val="Arial"/>
      </rPr>
      <t>mark.kane42.mk@gmail.com</t>
    </r>
  </si>
  <si>
    <t>1609 SE40th St</t>
  </si>
  <si>
    <t>Karpacz</t>
  </si>
  <si>
    <t>Matthew</t>
  </si>
  <si>
    <t>617-480-7082</t>
  </si>
  <si>
    <t>Nauti Bouy</t>
  </si>
  <si>
    <r>
      <rPr>
        <u val="single"/>
        <sz val="10"/>
        <color indexed="11"/>
        <rFont val="Arial"/>
      </rPr>
      <t>matthewkarpacz@gmail.com</t>
    </r>
  </si>
  <si>
    <t>5324 SW 8th PL</t>
  </si>
  <si>
    <t>Kinney</t>
  </si>
  <si>
    <t xml:space="preserve">John </t>
  </si>
  <si>
    <t>410-409-7222</t>
  </si>
  <si>
    <t>Sassy Patsy</t>
  </si>
  <si>
    <t>johnjkjr@comcast.net</t>
  </si>
  <si>
    <t>20519 Ragtop Crossing</t>
  </si>
  <si>
    <t>Harbeson</t>
  </si>
  <si>
    <t>DE</t>
  </si>
  <si>
    <t>304-754-6458</t>
  </si>
  <si>
    <t>Patti</t>
  </si>
  <si>
    <t>410-458-6440</t>
  </si>
  <si>
    <t>patti121@comcast.net</t>
  </si>
  <si>
    <t>Kissee</t>
  </si>
  <si>
    <t>Keith</t>
  </si>
  <si>
    <t>660-885-1227</t>
  </si>
  <si>
    <r>
      <rPr>
        <u val="single"/>
        <sz val="10"/>
        <color indexed="11"/>
        <rFont val="Arial"/>
      </rPr>
      <t>keith@crainpestandlawn</t>
    </r>
  </si>
  <si>
    <t xml:space="preserve">363 NW 51 RD </t>
  </si>
  <si>
    <t>MO</t>
  </si>
  <si>
    <t>Claudia</t>
  </si>
  <si>
    <t>Jordyn</t>
  </si>
  <si>
    <t>Kleinkopf</t>
  </si>
  <si>
    <t>201-401-9139</t>
  </si>
  <si>
    <r>
      <rPr>
        <u val="single"/>
        <sz val="11"/>
        <color indexed="11"/>
        <rFont val="Calibri"/>
      </rPr>
      <t>bklein@ksdusa.com</t>
    </r>
  </si>
  <si>
    <t>11725 Stonecreek Cir</t>
  </si>
  <si>
    <t>Kleinkopf/Gelzer</t>
  </si>
  <si>
    <t>Kline</t>
  </si>
  <si>
    <t>609-202-0540</t>
  </si>
  <si>
    <r>
      <rPr>
        <u val="single"/>
        <sz val="10"/>
        <color indexed="11"/>
        <rFont val="Arial"/>
      </rPr>
      <t>kliners@comcast.net</t>
    </r>
  </si>
  <si>
    <t>5020 SW 10th Ave.</t>
  </si>
  <si>
    <t>Vicki</t>
  </si>
  <si>
    <t>Kluttz</t>
  </si>
  <si>
    <t>896-7251</t>
  </si>
  <si>
    <r>
      <rPr>
        <u val="single"/>
        <sz val="11"/>
        <color indexed="11"/>
        <rFont val="Calibri"/>
      </rPr>
      <t>billkluttz3@gmail.com</t>
    </r>
  </si>
  <si>
    <t>4642 West Drive</t>
  </si>
  <si>
    <t>Ft. Myers</t>
  </si>
  <si>
    <t>Koschara</t>
  </si>
  <si>
    <t xml:space="preserve">David </t>
  </si>
  <si>
    <t>231-357-3679</t>
  </si>
  <si>
    <t>Kraka Dawn</t>
  </si>
  <si>
    <t>davekoschara@yahoo.com</t>
  </si>
  <si>
    <t>4816 Pelican Blvd.</t>
  </si>
  <si>
    <t>Dawn</t>
  </si>
  <si>
    <t>Kutney</t>
  </si>
  <si>
    <t>Edward</t>
  </si>
  <si>
    <t>239-789-7787</t>
  </si>
  <si>
    <t>17 Whaler</t>
  </si>
  <si>
    <r>
      <rPr>
        <u val="single"/>
        <sz val="11"/>
        <color indexed="11"/>
        <rFont val="Calibri"/>
      </rPr>
      <t>lindakutney@gmail.com</t>
    </r>
  </si>
  <si>
    <t xml:space="preserve">3643 Jade Ave. </t>
  </si>
  <si>
    <t>239-282-9450</t>
  </si>
  <si>
    <t>Lalley</t>
  </si>
  <si>
    <t>Leo</t>
  </si>
  <si>
    <t>651-925-7791</t>
  </si>
  <si>
    <t>Sea Wese</t>
  </si>
  <si>
    <r>
      <rPr>
        <u val="single"/>
        <sz val="11"/>
        <color indexed="11"/>
        <rFont val="Calibri"/>
      </rPr>
      <t>citadelleo@gmail.com</t>
    </r>
  </si>
  <si>
    <t>4917 Sorrento Ct</t>
  </si>
  <si>
    <t>Virginia</t>
  </si>
  <si>
    <t>Lariviere</t>
  </si>
  <si>
    <t>413-575-8043</t>
  </si>
  <si>
    <t>Pier Pressure III</t>
  </si>
  <si>
    <t>Scottlarivieve</t>
  </si>
  <si>
    <t>3184 Amadora Cir</t>
  </si>
  <si>
    <t>Loriann</t>
  </si>
  <si>
    <t>LaRoche</t>
  </si>
  <si>
    <t>847-921-4137</t>
  </si>
  <si>
    <t>Regal Leasur Cat</t>
  </si>
  <si>
    <r>
      <rPr>
        <u val="single"/>
        <sz val="11"/>
        <color indexed="11"/>
        <rFont val="Calibri"/>
      </rPr>
      <t>ronlaroche2@gmail.com</t>
    </r>
  </si>
  <si>
    <t>4422 SE 12th PL</t>
  </si>
  <si>
    <t>Lee</t>
  </si>
  <si>
    <t>Adam</t>
  </si>
  <si>
    <t>954-257-1884</t>
  </si>
  <si>
    <r>
      <rPr>
        <u val="single"/>
        <sz val="11"/>
        <color indexed="11"/>
        <rFont val="Calibri"/>
      </rPr>
      <t>jennifergrabow@yahoo.com</t>
    </r>
  </si>
  <si>
    <t>3239 Perimeter Rd</t>
  </si>
  <si>
    <t>Palm City</t>
  </si>
  <si>
    <t>Jennifer</t>
  </si>
  <si>
    <t>Grace</t>
  </si>
  <si>
    <t>Lewis</t>
  </si>
  <si>
    <t>Billy</t>
  </si>
  <si>
    <t>214-405-7583</t>
  </si>
  <si>
    <r>
      <rPr>
        <u val="single"/>
        <sz val="10"/>
        <color indexed="11"/>
        <rFont val="Arial"/>
      </rPr>
      <t>wlewis1162@yahoo.com</t>
    </r>
  </si>
  <si>
    <t>1202 SE 41st ST</t>
  </si>
  <si>
    <t>Lohr</t>
  </si>
  <si>
    <t xml:space="preserve">Duane </t>
  </si>
  <si>
    <t>814-442-5816</t>
  </si>
  <si>
    <t>SALTY BEAVER</t>
  </si>
  <si>
    <r>
      <rPr>
        <u val="single"/>
        <sz val="11"/>
        <color indexed="11"/>
        <rFont val="Calibri"/>
      </rPr>
      <t>isteri@hughes.net</t>
    </r>
  </si>
  <si>
    <t>2412 York Rd.</t>
  </si>
  <si>
    <t>Lussier</t>
  </si>
  <si>
    <t>603-235-5526</t>
  </si>
  <si>
    <t>Phat Tuna</t>
  </si>
  <si>
    <r>
      <rPr>
        <u val="single"/>
        <sz val="11"/>
        <color indexed="11"/>
        <rFont val="Calibri"/>
      </rPr>
      <t>Bill@NECaptains.com</t>
    </r>
  </si>
  <si>
    <t>2432 SE 28th St</t>
  </si>
  <si>
    <t>Debbie</t>
  </si>
  <si>
    <t>207-703-8862</t>
  </si>
  <si>
    <r>
      <rPr>
        <u val="single"/>
        <sz val="11"/>
        <color indexed="11"/>
        <rFont val="Calibri"/>
      </rPr>
      <t>debbie@necaptains.com</t>
    </r>
  </si>
  <si>
    <t>Lutz</t>
  </si>
  <si>
    <t>Kenneth</t>
  </si>
  <si>
    <t>239-233-9106</t>
  </si>
  <si>
    <t>Cast-A-Line</t>
  </si>
  <si>
    <t>KENLUTZ@comcast.net</t>
  </si>
  <si>
    <t>1723 SE 40th Terrace</t>
  </si>
  <si>
    <t>540-4841</t>
  </si>
  <si>
    <t>Madden</t>
  </si>
  <si>
    <t>618-838-5808</t>
  </si>
  <si>
    <t>FishStand</t>
  </si>
  <si>
    <r>
      <rPr>
        <u val="single"/>
        <sz val="11"/>
        <color indexed="11"/>
        <rFont val="Calibri"/>
      </rPr>
      <t>dejm@wbnorriselectric.com</t>
    </r>
  </si>
  <si>
    <t>7500 E MT Pleasant Ln</t>
  </si>
  <si>
    <t>Claremont</t>
  </si>
  <si>
    <t>Eldean</t>
  </si>
  <si>
    <t>Mahannah</t>
  </si>
  <si>
    <t>860-214-0387</t>
  </si>
  <si>
    <t>MAVERICK</t>
  </si>
  <si>
    <r>
      <rPr>
        <u val="single"/>
        <sz val="11"/>
        <color indexed="11"/>
        <rFont val="Calibri"/>
      </rPr>
      <t>leemahannah3@msn.com</t>
    </r>
  </si>
  <si>
    <t>4952 Gulfgate Ln</t>
  </si>
  <si>
    <t>239-283-5040</t>
  </si>
  <si>
    <t>Lynne</t>
  </si>
  <si>
    <t>Marsden</t>
  </si>
  <si>
    <t>609-780-7783</t>
  </si>
  <si>
    <r>
      <rPr>
        <u val="single"/>
        <sz val="10"/>
        <color indexed="11"/>
        <rFont val="Arial"/>
      </rPr>
      <t>charlotte834@comcast.net</t>
    </r>
  </si>
  <si>
    <t>2446 Everest Pkwy</t>
  </si>
  <si>
    <t>Charlotte</t>
  </si>
  <si>
    <t>Marsh</t>
  </si>
  <si>
    <t>904-838-7995</t>
  </si>
  <si>
    <t>Salt Weapon</t>
  </si>
  <si>
    <r>
      <rPr>
        <u val="single"/>
        <sz val="11"/>
        <color indexed="11"/>
        <rFont val="Calibri"/>
      </rPr>
      <t>mark@marshmoore.com</t>
    </r>
  </si>
  <si>
    <t>3937 Plumosa DR</t>
  </si>
  <si>
    <t>D'vonne</t>
  </si>
  <si>
    <t>Martin</t>
  </si>
  <si>
    <t>Victor</t>
  </si>
  <si>
    <t>703-424-0039</t>
  </si>
  <si>
    <t>Ranger Vic</t>
  </si>
  <si>
    <r>
      <rPr>
        <u val="single"/>
        <sz val="11"/>
        <color indexed="11"/>
        <rFont val="Calibri"/>
      </rPr>
      <t>victormartin727@att.net</t>
    </r>
  </si>
  <si>
    <t>2411 Sw 52nd St</t>
  </si>
  <si>
    <t>Martino</t>
  </si>
  <si>
    <t>917-561-8640</t>
  </si>
  <si>
    <t>Sea Fox II</t>
  </si>
  <si>
    <r>
      <rPr>
        <u val="single"/>
        <sz val="11"/>
        <color indexed="11"/>
        <rFont val="Calibri"/>
      </rPr>
      <t>Jmart11220@Yahoo.com</t>
    </r>
  </si>
  <si>
    <t>142 SW 52nd St</t>
  </si>
  <si>
    <t>549-5468</t>
  </si>
  <si>
    <t>Masef</t>
  </si>
  <si>
    <t>415-378-9512</t>
  </si>
  <si>
    <t>170 Montauk</t>
  </si>
  <si>
    <r>
      <rPr>
        <u val="single"/>
        <sz val="11"/>
        <color indexed="11"/>
        <rFont val="Calibri"/>
      </rPr>
      <t>cerm56@aol.com</t>
    </r>
  </si>
  <si>
    <t>3914 SE 19th Ave</t>
  </si>
  <si>
    <t>Christina</t>
  </si>
  <si>
    <t>415-225-9849</t>
  </si>
  <si>
    <t xml:space="preserve">May </t>
  </si>
  <si>
    <t>Robert III</t>
  </si>
  <si>
    <t>239-634-8087</t>
  </si>
  <si>
    <t>Fishing Tool</t>
  </si>
  <si>
    <t>romiii@comcast.net</t>
  </si>
  <si>
    <t>3331 7th Avenue</t>
  </si>
  <si>
    <t>St.James City</t>
  </si>
  <si>
    <t>May/Free</t>
  </si>
  <si>
    <t>Barbara</t>
  </si>
  <si>
    <t>Mazzone</t>
  </si>
  <si>
    <t>530-262-9559</t>
  </si>
  <si>
    <t>BON TON</t>
  </si>
  <si>
    <r>
      <rPr>
        <u val="single"/>
        <sz val="11"/>
        <color indexed="11"/>
        <rFont val="Calibri"/>
      </rPr>
      <t>mmmazzone@att.net</t>
    </r>
  </si>
  <si>
    <t>15980 Mandolin Bay DR #106</t>
  </si>
  <si>
    <t>Muriel</t>
  </si>
  <si>
    <t>McBride</t>
  </si>
  <si>
    <t>Brice</t>
  </si>
  <si>
    <t>419-234-1331</t>
  </si>
  <si>
    <t>Pathfinder</t>
  </si>
  <si>
    <r>
      <rPr>
        <u val="single"/>
        <sz val="11"/>
        <color indexed="11"/>
        <rFont val="Calibri"/>
      </rPr>
      <t>brice@mcbridebrothers.com</t>
    </r>
  </si>
  <si>
    <t>3094 Harpoon Ln</t>
  </si>
  <si>
    <t>McCleery</t>
  </si>
  <si>
    <t>239-220-3146</t>
  </si>
  <si>
    <t>The Dark Side</t>
  </si>
  <si>
    <r>
      <rPr>
        <u val="single"/>
        <sz val="11"/>
        <color indexed="11"/>
        <rFont val="Calibri"/>
      </rPr>
      <t>michael.mccleery@utoronto.ca</t>
    </r>
  </si>
  <si>
    <t>3732 SE 12th Ave</t>
  </si>
  <si>
    <t>McCleery/Morrow</t>
  </si>
  <si>
    <t>Suzanne</t>
  </si>
  <si>
    <t>McCloskey</t>
  </si>
  <si>
    <t>914-649-6640</t>
  </si>
  <si>
    <t>Mack Pack</t>
  </si>
  <si>
    <r>
      <rPr>
        <u val="single"/>
        <sz val="11"/>
        <color indexed="11"/>
        <rFont val="Calibri"/>
      </rPr>
      <t>eddiemack@aol.com</t>
    </r>
  </si>
  <si>
    <t>3721 SE 17th PL</t>
  </si>
  <si>
    <t>Toni</t>
  </si>
  <si>
    <t>McPhail</t>
  </si>
  <si>
    <t>Doy</t>
  </si>
  <si>
    <t>239-246-3693</t>
  </si>
  <si>
    <r>
      <rPr>
        <u val="single"/>
        <sz val="10"/>
        <color indexed="11"/>
        <rFont val="Arial"/>
      </rPr>
      <t>doykmc@gmail.com</t>
    </r>
  </si>
  <si>
    <t>1311 Burtwood Dr</t>
  </si>
  <si>
    <t>McPhail/Wolf</t>
  </si>
  <si>
    <t>Meigel</t>
  </si>
  <si>
    <t>Charles</t>
  </si>
  <si>
    <t>315-452-5799</t>
  </si>
  <si>
    <t>Mirage</t>
  </si>
  <si>
    <r>
      <rPr>
        <u val="single"/>
        <sz val="11"/>
        <color indexed="11"/>
        <rFont val="Calibri"/>
      </rPr>
      <t>Finditone@yahoo.com</t>
    </r>
  </si>
  <si>
    <t>14 Bolton Ave.</t>
  </si>
  <si>
    <t>Alexandria Bay</t>
  </si>
  <si>
    <t>NY</t>
  </si>
  <si>
    <t>y</t>
  </si>
  <si>
    <t>Mercer</t>
  </si>
  <si>
    <t>Matt</t>
  </si>
  <si>
    <t>845-242-7475</t>
  </si>
  <si>
    <r>
      <rPr>
        <u val="single"/>
        <sz val="11"/>
        <color indexed="11"/>
        <rFont val="Calibri"/>
      </rPr>
      <t>mmercer1963@yahoo.com</t>
    </r>
  </si>
  <si>
    <t>2406 Caslotti Way</t>
  </si>
  <si>
    <t>Mester</t>
  </si>
  <si>
    <t>239-443-8469</t>
  </si>
  <si>
    <t>Hookin N Lookin</t>
  </si>
  <si>
    <t>mstreden@aol.com</t>
  </si>
  <si>
    <t>1415 SW 54th Terrace</t>
  </si>
  <si>
    <t>239-945-4147</t>
  </si>
  <si>
    <t>Flo</t>
  </si>
  <si>
    <t>Michaud</t>
  </si>
  <si>
    <t>651-600-1806</t>
  </si>
  <si>
    <t>Sailfish I</t>
  </si>
  <si>
    <r>
      <rPr>
        <u val="single"/>
        <sz val="11"/>
        <color indexed="11"/>
        <rFont val="Calibri"/>
      </rPr>
      <t>gsmktm@yahoo.com</t>
    </r>
  </si>
  <si>
    <t>5028 SW 10th Ave</t>
  </si>
  <si>
    <t>Michelson</t>
  </si>
  <si>
    <t>Paul</t>
  </si>
  <si>
    <t>907-952-5378</t>
  </si>
  <si>
    <r>
      <rPr>
        <u val="single"/>
        <sz val="10"/>
        <color indexed="11"/>
        <rFont val="Arial"/>
      </rPr>
      <t>cubdrur@gei.net</t>
    </r>
  </si>
  <si>
    <t>6931 Serenity Circle</t>
  </si>
  <si>
    <t>Anchorage</t>
  </si>
  <si>
    <t>AK</t>
  </si>
  <si>
    <t>Miller</t>
  </si>
  <si>
    <t xml:space="preserve">Russ </t>
  </si>
  <si>
    <t>701-653-5943</t>
  </si>
  <si>
    <t>Sneak away too</t>
  </si>
  <si>
    <r>
      <rPr>
        <u val="single"/>
        <sz val="11"/>
        <color indexed="11"/>
        <rFont val="Calibri"/>
      </rPr>
      <t>rumiller@daktel.com</t>
    </r>
  </si>
  <si>
    <t>709 NW 8th Terrace</t>
  </si>
  <si>
    <t>Mirzoev</t>
  </si>
  <si>
    <t>Timur</t>
  </si>
  <si>
    <t>912-225-9724</t>
  </si>
  <si>
    <t>Sea Hunter</t>
  </si>
  <si>
    <r>
      <rPr>
        <u val="single"/>
        <sz val="11"/>
        <color indexed="11"/>
        <rFont val="Calibri"/>
      </rPr>
      <t>timur_mirzoev@hotmail.com</t>
    </r>
  </si>
  <si>
    <t>1919 Everest Pkwy</t>
  </si>
  <si>
    <t>Mohn</t>
  </si>
  <si>
    <t xml:space="preserve">Oscar </t>
  </si>
  <si>
    <t>586-876-6969</t>
  </si>
  <si>
    <t>450 SW 20th ST</t>
  </si>
  <si>
    <t>239-800-4353</t>
  </si>
  <si>
    <t>Joann</t>
  </si>
  <si>
    <t>Moore</t>
  </si>
  <si>
    <t>Chip</t>
  </si>
  <si>
    <t>857-218-8095</t>
  </si>
  <si>
    <t>Moorning Line</t>
  </si>
  <si>
    <r>
      <rPr>
        <u val="single"/>
        <sz val="11"/>
        <color indexed="11"/>
        <rFont val="Calibri"/>
      </rPr>
      <t>ohara13@comcast.net</t>
    </r>
  </si>
  <si>
    <t>1947 Palaco Grande Pkwy</t>
  </si>
  <si>
    <t>Moran</t>
  </si>
  <si>
    <t>609-377-6576</t>
  </si>
  <si>
    <r>
      <rPr>
        <u val="single"/>
        <sz val="11"/>
        <color indexed="11"/>
        <rFont val="Calibri"/>
      </rPr>
      <t>moran1969@gmail.com</t>
    </r>
  </si>
  <si>
    <t>5232 SW 8th PL</t>
  </si>
  <si>
    <t>Malia</t>
  </si>
  <si>
    <t>O'Brien</t>
  </si>
  <si>
    <t>917-417-7756</t>
  </si>
  <si>
    <t>Reel-Deal</t>
  </si>
  <si>
    <r>
      <rPr>
        <u val="single"/>
        <sz val="11"/>
        <color indexed="11"/>
        <rFont val="Calibri"/>
      </rPr>
      <t>flame9545@gmail.com</t>
    </r>
  </si>
  <si>
    <t>6022 Huxley Ave.</t>
  </si>
  <si>
    <t>Bronx</t>
  </si>
  <si>
    <t>Otten</t>
  </si>
  <si>
    <t>843-422-2056</t>
  </si>
  <si>
    <t>MsAlys</t>
  </si>
  <si>
    <r>
      <rPr>
        <u val="single"/>
        <sz val="11"/>
        <color indexed="11"/>
        <rFont val="Calibri"/>
      </rPr>
      <t>potten812@gmail.com</t>
    </r>
  </si>
  <si>
    <t>5711 Rose Garden Rd</t>
  </si>
  <si>
    <t>Parkinson</t>
  </si>
  <si>
    <t xml:space="preserve">Vince </t>
  </si>
  <si>
    <t> 239-246 3086</t>
  </si>
  <si>
    <t>Mickey 111</t>
  </si>
  <si>
    <t>vparki1008@aol.com</t>
  </si>
  <si>
    <t>4929 SW 11th Ave</t>
  </si>
  <si>
    <t> 239 543-0076 </t>
  </si>
  <si>
    <t>Marilynn</t>
  </si>
  <si>
    <t>Parkinson/Petralito</t>
  </si>
  <si>
    <t>Anthony</t>
  </si>
  <si>
    <t>Patchett</t>
  </si>
  <si>
    <t>239-851-0250</t>
  </si>
  <si>
    <t>Catch the Cure</t>
  </si>
  <si>
    <t>jimpatchett@aol.com</t>
  </si>
  <si>
    <t>1903 SE 40th Terrace</t>
  </si>
  <si>
    <t>239-541-8386</t>
  </si>
  <si>
    <t>Patterson</t>
  </si>
  <si>
    <t>Marvin</t>
  </si>
  <si>
    <t>816-501-6739</t>
  </si>
  <si>
    <t>SEA DAWG</t>
  </si>
  <si>
    <r>
      <rPr>
        <u val="single"/>
        <sz val="11"/>
        <color indexed="11"/>
        <rFont val="Calibri"/>
      </rPr>
      <t>marvinpatterson@att.net</t>
    </r>
  </si>
  <si>
    <t>251 Destiny Cir</t>
  </si>
  <si>
    <t>458-1258</t>
  </si>
  <si>
    <t>Pavone</t>
  </si>
  <si>
    <t>717-602-4922</t>
  </si>
  <si>
    <r>
      <rPr>
        <u val="single"/>
        <sz val="10"/>
        <color indexed="11"/>
        <rFont val="Arial"/>
      </rPr>
      <t>jep8@comcast.net</t>
    </r>
  </si>
  <si>
    <t>3607 SE 17th Ave</t>
  </si>
  <si>
    <t>Joey</t>
  </si>
  <si>
    <t>Kendall</t>
  </si>
  <si>
    <t>Emma</t>
  </si>
  <si>
    <t>Pavone/Trout</t>
  </si>
  <si>
    <t>Pelosi</t>
  </si>
  <si>
    <t>617-943-9092</t>
  </si>
  <si>
    <r>
      <rPr>
        <u val="single"/>
        <sz val="11"/>
        <color indexed="11"/>
        <rFont val="Calibri"/>
      </rPr>
      <t>wpelosi@aol.com</t>
    </r>
  </si>
  <si>
    <t>2119 NE 19th PL</t>
  </si>
  <si>
    <t>Pettersen</t>
  </si>
  <si>
    <t>Arnie</t>
  </si>
  <si>
    <t>Viking V</t>
  </si>
  <si>
    <t>mmp13@netscape.com</t>
  </si>
  <si>
    <t>1749 SE 46th LN</t>
  </si>
  <si>
    <t>984-2123</t>
  </si>
  <si>
    <t>Ponzio</t>
  </si>
  <si>
    <t>239-549-3474</t>
  </si>
  <si>
    <t>My Fishing Girl</t>
  </si>
  <si>
    <r>
      <rPr>
        <u val="single"/>
        <sz val="11"/>
        <color indexed="11"/>
        <rFont val="Calibri"/>
      </rPr>
      <t>CaptMatt@smokinReels.com</t>
    </r>
  </si>
  <si>
    <t>5343 Colonade Ct</t>
  </si>
  <si>
    <t>Kim</t>
  </si>
  <si>
    <t>Prisco</t>
  </si>
  <si>
    <t>631-697-3464</t>
  </si>
  <si>
    <t>High Heat</t>
  </si>
  <si>
    <r>
      <rPr>
        <u val="single"/>
        <sz val="11"/>
        <color indexed="11"/>
        <rFont val="Calibri"/>
      </rPr>
      <t>Ginafh2@aol.com</t>
    </r>
  </si>
  <si>
    <t>5705 SW 9th CT</t>
  </si>
  <si>
    <t>239-471-7851</t>
  </si>
  <si>
    <t>Mimi</t>
  </si>
  <si>
    <t>Quarles</t>
  </si>
  <si>
    <t>239-250-9763</t>
  </si>
  <si>
    <t>COUNTRY RED</t>
  </si>
  <si>
    <r>
      <rPr>
        <u val="single"/>
        <sz val="11"/>
        <color indexed="11"/>
        <rFont val="Calibri"/>
      </rPr>
      <t>sweathog6@comcast.net</t>
    </r>
  </si>
  <si>
    <t xml:space="preserve">2443 Everest Pkwy  </t>
  </si>
  <si>
    <t>Kyra</t>
  </si>
  <si>
    <t>Radochonski</t>
  </si>
  <si>
    <t>708-473-4129</t>
  </si>
  <si>
    <r>
      <rPr>
        <u val="single"/>
        <sz val="10"/>
        <color indexed="11"/>
        <rFont val="Arial"/>
      </rPr>
      <t>FRANKRADO51@gmail.com</t>
    </r>
  </si>
  <si>
    <t>2109 SW 45th TER</t>
  </si>
  <si>
    <t>Ellen</t>
  </si>
  <si>
    <t>Rexon</t>
  </si>
  <si>
    <t>612-803-1997</t>
  </si>
  <si>
    <t>Jet Set</t>
  </si>
  <si>
    <r>
      <rPr>
        <u val="single"/>
        <sz val="11"/>
        <color indexed="11"/>
        <rFont val="Calibri"/>
      </rPr>
      <t>mrexon@comcast.NET</t>
    </r>
  </si>
  <si>
    <t>5612 SW 10th Ave</t>
  </si>
  <si>
    <t>Wendy</t>
  </si>
  <si>
    <t xml:space="preserve">Rieser </t>
  </si>
  <si>
    <t xml:space="preserve">Arthur </t>
  </si>
  <si>
    <t>239-464-2454</t>
  </si>
  <si>
    <t>here to eternity too</t>
  </si>
  <si>
    <r>
      <rPr>
        <u val="single"/>
        <sz val="11"/>
        <color indexed="11"/>
        <rFont val="Calibri"/>
      </rPr>
      <t>PRPSYCH@AOL.COM</t>
    </r>
  </si>
  <si>
    <t>5019 SW 20th PL</t>
  </si>
  <si>
    <t>239-542-6864</t>
  </si>
  <si>
    <t>Rollings</t>
  </si>
  <si>
    <t>Harvey</t>
  </si>
  <si>
    <t>941-850-9768</t>
  </si>
  <si>
    <t>WAR EAGLE</t>
  </si>
  <si>
    <r>
      <rPr>
        <u val="single"/>
        <sz val="11"/>
        <color indexed="11"/>
        <rFont val="Calibri"/>
      </rPr>
      <t>Rollings@joneshaberlaw.com</t>
    </r>
  </si>
  <si>
    <t>24101 Treasure Island</t>
  </si>
  <si>
    <t>Punta Gorda</t>
  </si>
  <si>
    <t>941-575-1960</t>
  </si>
  <si>
    <t>Rossi / Morris</t>
  </si>
  <si>
    <t xml:space="preserve">Hank </t>
  </si>
  <si>
    <t>239-823-8560</t>
  </si>
  <si>
    <t>Reel Estate</t>
  </si>
  <si>
    <t>hlrossi@aol.com</t>
  </si>
  <si>
    <t>101 SW 57th St</t>
  </si>
  <si>
    <t>239-542-0816</t>
  </si>
  <si>
    <t>Sarah Morris</t>
  </si>
  <si>
    <t>Rossi/Kavaky</t>
  </si>
  <si>
    <t>Kiera Kavaky</t>
  </si>
  <si>
    <t>Ruzicka</t>
  </si>
  <si>
    <t>Jerry</t>
  </si>
  <si>
    <t>239-565-8642</t>
  </si>
  <si>
    <t>REVELRY</t>
  </si>
  <si>
    <r>
      <rPr>
        <u val="single"/>
        <sz val="11"/>
        <color indexed="11"/>
        <rFont val="Calibri"/>
      </rPr>
      <t>jruzicka1@comcast.net</t>
    </r>
  </si>
  <si>
    <t>1408 SW 52nd Lane</t>
  </si>
  <si>
    <t>239-540-5436</t>
  </si>
  <si>
    <t>Sager</t>
  </si>
  <si>
    <t>Don</t>
  </si>
  <si>
    <t>262-565-3395</t>
  </si>
  <si>
    <r>
      <rPr>
        <u val="single"/>
        <sz val="10"/>
        <color indexed="11"/>
        <rFont val="Arial"/>
      </rPr>
      <t>dsager53@yahoo.com</t>
    </r>
  </si>
  <si>
    <t>2721 SW 37th ST</t>
  </si>
  <si>
    <t>Schneider</t>
  </si>
  <si>
    <t>Russell</t>
  </si>
  <si>
    <t>239-770-1201</t>
  </si>
  <si>
    <t>RIGHT HOOK</t>
  </si>
  <si>
    <r>
      <rPr>
        <u val="single"/>
        <sz val="11"/>
        <color indexed="11"/>
        <rFont val="Calibri"/>
      </rPr>
      <t>catrusschneider@gmail.com</t>
    </r>
  </si>
  <si>
    <t>4607 SW 2nd Ave</t>
  </si>
  <si>
    <t>Cathleen</t>
  </si>
  <si>
    <t>Schultz</t>
  </si>
  <si>
    <t>239-989-1653</t>
  </si>
  <si>
    <r>
      <rPr>
        <u val="single"/>
        <sz val="10"/>
        <color indexed="11"/>
        <rFont val="Arial"/>
      </rPr>
      <t>schultzm1311@gmail.com</t>
    </r>
  </si>
  <si>
    <t>418 SW 44th TER</t>
  </si>
  <si>
    <t>Janet</t>
  </si>
  <si>
    <t>Connor</t>
  </si>
  <si>
    <t>Schultz/Swindell</t>
  </si>
  <si>
    <t>Evan</t>
  </si>
  <si>
    <t>Schwark</t>
  </si>
  <si>
    <t>248-990-0441</t>
  </si>
  <si>
    <r>
      <rPr>
        <u val="single"/>
        <sz val="11"/>
        <color indexed="11"/>
        <rFont val="Calibri"/>
      </rPr>
      <t>oscoda2sands@att.net</t>
    </r>
  </si>
  <si>
    <t>505 SE 43st A103</t>
  </si>
  <si>
    <t>Schwartz</t>
  </si>
  <si>
    <t>908-339-7248</t>
  </si>
  <si>
    <t>Irish Wake</t>
  </si>
  <si>
    <r>
      <rPr>
        <u val="single"/>
        <sz val="11"/>
        <color indexed="11"/>
        <rFont val="Calibri"/>
      </rPr>
      <t>bilschwar@aol.com</t>
    </r>
  </si>
  <si>
    <t>2013 Sw 31sr TER</t>
  </si>
  <si>
    <t>Secino</t>
  </si>
  <si>
    <t>978-790-5621</t>
  </si>
  <si>
    <t>Sew Hooked</t>
  </si>
  <si>
    <r>
      <rPr>
        <u val="single"/>
        <sz val="11"/>
        <color indexed="11"/>
        <rFont val="Calibri"/>
      </rPr>
      <t>SanKimDavSec@aol.com</t>
    </r>
  </si>
  <si>
    <t>2116 Everest Pkwy</t>
  </si>
  <si>
    <t>Kimberly</t>
  </si>
  <si>
    <t>Alessandro</t>
  </si>
  <si>
    <t>978-846-8911</t>
  </si>
  <si>
    <r>
      <rPr>
        <u val="single"/>
        <sz val="10"/>
        <color indexed="11"/>
        <rFont val="Arial"/>
      </rPr>
      <t>AGS17b@my.fsu.edu</t>
    </r>
  </si>
  <si>
    <t>Seifert</t>
  </si>
  <si>
    <t>920-460-8923</t>
  </si>
  <si>
    <r>
      <rPr>
        <u val="single"/>
        <sz val="10"/>
        <color indexed="11"/>
        <rFont val="Arial"/>
      </rPr>
      <t>matt.chris.seifert@gmail.com</t>
    </r>
  </si>
  <si>
    <t>973 Brighton Dr</t>
  </si>
  <si>
    <t>Menasha</t>
  </si>
  <si>
    <t>Serzan</t>
  </si>
  <si>
    <t>704-621-6323</t>
  </si>
  <si>
    <r>
      <rPr>
        <u val="single"/>
        <sz val="11"/>
        <color indexed="11"/>
        <rFont val="Calibri"/>
      </rPr>
      <t>jeff.serzan@gmail.com</t>
    </r>
  </si>
  <si>
    <t>1731 NW 11th Ter</t>
  </si>
  <si>
    <t>Sewell</t>
  </si>
  <si>
    <t>678-936-0564</t>
  </si>
  <si>
    <t>Badfinger</t>
  </si>
  <si>
    <r>
      <rPr>
        <u val="single"/>
        <sz val="11"/>
        <color indexed="11"/>
        <rFont val="Calibri"/>
      </rPr>
      <t>TM_Sewell@yahoo.com</t>
    </r>
  </si>
  <si>
    <t>2360 Charleston Park Drive</t>
  </si>
  <si>
    <t>North Port</t>
  </si>
  <si>
    <t>Sewell/White</t>
  </si>
  <si>
    <t>Silvestro</t>
  </si>
  <si>
    <t>617-828-6946</t>
  </si>
  <si>
    <t>No Mercy</t>
  </si>
  <si>
    <r>
      <rPr>
        <u val="single"/>
        <sz val="11"/>
        <color indexed="11"/>
        <rFont val="Calibri"/>
      </rPr>
      <t>CaptJim6946@gmail.com</t>
    </r>
  </si>
  <si>
    <t>15 Wardwell Rd</t>
  </si>
  <si>
    <t>Canton</t>
  </si>
  <si>
    <t>MA</t>
  </si>
  <si>
    <t>Smits</t>
  </si>
  <si>
    <t>920-621-3940</t>
  </si>
  <si>
    <t>Scout</t>
  </si>
  <si>
    <r>
      <rPr>
        <u val="single"/>
        <sz val="11"/>
        <color indexed="11"/>
        <rFont val="Calibri"/>
      </rPr>
      <t>rachelsmits@gmail.com</t>
    </r>
  </si>
  <si>
    <t>16111 McNeff Road</t>
  </si>
  <si>
    <t>Bokeelia</t>
  </si>
  <si>
    <t>239-283-9280</t>
  </si>
  <si>
    <t>Rachel</t>
  </si>
  <si>
    <t>Souders</t>
  </si>
  <si>
    <t>239-470-7181</t>
  </si>
  <si>
    <r>
      <rPr>
        <u val="single"/>
        <sz val="11"/>
        <color indexed="11"/>
        <rFont val="Calibri"/>
      </rPr>
      <t>dsouders87@gmail.com</t>
    </r>
  </si>
  <si>
    <t>1703 SW 31st St</t>
  </si>
  <si>
    <t>Steffan</t>
  </si>
  <si>
    <t>Rob</t>
  </si>
  <si>
    <t>267-337-2005</t>
  </si>
  <si>
    <t>Blue Wave</t>
  </si>
  <si>
    <r>
      <rPr>
        <u val="single"/>
        <sz val="11"/>
        <color indexed="11"/>
        <rFont val="Calibri"/>
      </rPr>
      <t>drrjs@comcast.net</t>
    </r>
  </si>
  <si>
    <t>2625 SW 52nd St</t>
  </si>
  <si>
    <t>Stewart</t>
  </si>
  <si>
    <t>230-292-7670</t>
  </si>
  <si>
    <r>
      <rPr>
        <u val="single"/>
        <sz val="10"/>
        <color indexed="11"/>
        <rFont val="Arial"/>
      </rPr>
      <t>mstewart@matewartPE.com</t>
    </r>
  </si>
  <si>
    <t>5330 SW 11th CT</t>
  </si>
  <si>
    <t>Diego</t>
  </si>
  <si>
    <t>Stubbs</t>
  </si>
  <si>
    <t>860-916-1541</t>
  </si>
  <si>
    <r>
      <rPr>
        <u val="single"/>
        <sz val="10"/>
        <color indexed="11"/>
        <rFont val="Arial"/>
      </rPr>
      <t>jstubbs1541@yahoo.com</t>
    </r>
  </si>
  <si>
    <t>1407 SW 54th Terrace</t>
  </si>
  <si>
    <t>Melissa</t>
  </si>
  <si>
    <t>Swan</t>
  </si>
  <si>
    <t>612-386-4196</t>
  </si>
  <si>
    <t>PETRO1</t>
  </si>
  <si>
    <r>
      <rPr>
        <u val="single"/>
        <sz val="11"/>
        <color indexed="11"/>
        <rFont val="Calibri"/>
      </rPr>
      <t>gswan@mnpetro.com</t>
    </r>
  </si>
  <si>
    <t>3109 W 135th Cir</t>
  </si>
  <si>
    <t>Burnsville</t>
  </si>
  <si>
    <t>Taylor</t>
  </si>
  <si>
    <t>239-850-9569</t>
  </si>
  <si>
    <t>Trophy Case</t>
  </si>
  <si>
    <r>
      <rPr>
        <u val="single"/>
        <sz val="11"/>
        <color indexed="11"/>
        <rFont val="Calibri"/>
      </rPr>
      <t>dtaylor@hotmail.com</t>
    </r>
  </si>
  <si>
    <t>2133 Everest Pwy</t>
  </si>
  <si>
    <t>Taylor/Owens</t>
  </si>
  <si>
    <t>352-562-3729</t>
  </si>
  <si>
    <t>Thomas</t>
  </si>
  <si>
    <t>239-770-8349</t>
  </si>
  <si>
    <t>Boatdotfish</t>
  </si>
  <si>
    <t>RCThomenator@GMail.com</t>
  </si>
  <si>
    <r>
      <rPr>
        <sz val="10"/>
        <color indexed="8"/>
        <rFont val="Arial"/>
      </rPr>
      <t>5344 SW 8</t>
    </r>
    <r>
      <rPr>
        <vertAlign val="superscript"/>
        <sz val="10"/>
        <color indexed="8"/>
        <rFont val="Arial"/>
      </rPr>
      <t>th</t>
    </r>
    <r>
      <rPr>
        <sz val="10"/>
        <color indexed="8"/>
        <rFont val="Arial"/>
      </rPr>
      <t xml:space="preserve"> PL</t>
    </r>
  </si>
  <si>
    <t>239-945-5323</t>
  </si>
  <si>
    <t>Thrush</t>
  </si>
  <si>
    <t>Sam</t>
  </si>
  <si>
    <t>217-369-2742</t>
  </si>
  <si>
    <r>
      <rPr>
        <u val="single"/>
        <sz val="11"/>
        <color indexed="11"/>
        <rFont val="Calibri"/>
      </rPr>
      <t>SNTHRUSH@AOL.COM</t>
    </r>
  </si>
  <si>
    <t>4005 SE 3rd Ave</t>
  </si>
  <si>
    <t>Tompkins</t>
  </si>
  <si>
    <t>JR</t>
  </si>
  <si>
    <t>941-468-4268</t>
  </si>
  <si>
    <r>
      <rPr>
        <u val="single"/>
        <sz val="11"/>
        <color indexed="11"/>
        <rFont val="Calibri"/>
      </rPr>
      <t>JR@LIS.US</t>
    </r>
  </si>
  <si>
    <t>8545 Yukon Ct</t>
  </si>
  <si>
    <t>Trepina</t>
  </si>
  <si>
    <t>Dave</t>
  </si>
  <si>
    <t>630-441-8639</t>
  </si>
  <si>
    <r>
      <rPr>
        <u val="single"/>
        <sz val="11"/>
        <color indexed="11"/>
        <rFont val="Calibri"/>
      </rPr>
      <t>datrepina@gmail.com</t>
    </r>
  </si>
  <si>
    <t>6084 Bluff Ledge Rd</t>
  </si>
  <si>
    <t>Sturgeon Bay</t>
  </si>
  <si>
    <t>Veronica</t>
  </si>
  <si>
    <t>Uebelher</t>
  </si>
  <si>
    <t>715-570-6640</t>
  </si>
  <si>
    <r>
      <rPr>
        <u val="single"/>
        <sz val="11"/>
        <color indexed="11"/>
        <rFont val="Calibri"/>
      </rPr>
      <t>muebelher@live.com</t>
    </r>
  </si>
  <si>
    <t>3698 Blueberry Ln</t>
  </si>
  <si>
    <t>Vanaki</t>
  </si>
  <si>
    <t>Hassan</t>
  </si>
  <si>
    <t>612-770-3554</t>
  </si>
  <si>
    <t>Knot Nauti Enuff</t>
  </si>
  <si>
    <r>
      <rPr>
        <u val="single"/>
        <sz val="10"/>
        <color indexed="11"/>
        <rFont val="Arial"/>
      </rPr>
      <t>hvanaki214@gmail.com</t>
    </r>
  </si>
  <si>
    <t>5225 SW 25th PL</t>
  </si>
  <si>
    <t>Vigliotti</t>
  </si>
  <si>
    <t>508-641-1100</t>
  </si>
  <si>
    <t>MAYHEM</t>
  </si>
  <si>
    <r>
      <rPr>
        <u val="single"/>
        <sz val="11"/>
        <color indexed="11"/>
        <rFont val="Calibri"/>
      </rPr>
      <t>johnvigsr@comcast.net</t>
    </r>
  </si>
  <si>
    <t>2209 Se 32nd Ter</t>
  </si>
  <si>
    <t>Vogel</t>
  </si>
  <si>
    <t>239-849-6671</t>
  </si>
  <si>
    <r>
      <rPr>
        <u val="single"/>
        <sz val="10"/>
        <color indexed="11"/>
        <rFont val="Arial"/>
      </rPr>
      <t>azotus123@gmail.com</t>
    </r>
  </si>
  <si>
    <t>9226 Palm Island Circle</t>
  </si>
  <si>
    <t>Lana</t>
  </si>
  <si>
    <t>Walker</t>
  </si>
  <si>
    <t>519-373-6707</t>
  </si>
  <si>
    <t>Walk on Water</t>
  </si>
  <si>
    <r>
      <rPr>
        <u val="single"/>
        <sz val="11"/>
        <color indexed="11"/>
        <rFont val="Calibri"/>
      </rPr>
      <t>paul@walker-bumstead.com</t>
    </r>
  </si>
  <si>
    <t>154 Atkins St</t>
  </si>
  <si>
    <t>Owen Sound</t>
  </si>
  <si>
    <t>Ont</t>
  </si>
  <si>
    <t>N4K6V5</t>
  </si>
  <si>
    <t>Washington</t>
  </si>
  <si>
    <t>Gerry</t>
  </si>
  <si>
    <t>239-565-8988</t>
  </si>
  <si>
    <r>
      <rPr>
        <u val="single"/>
        <sz val="11"/>
        <color indexed="11"/>
        <rFont val="Calibri"/>
      </rPr>
      <t>mrgerryw@gmail.com</t>
    </r>
  </si>
  <si>
    <t>5508 Coronado Pkwy</t>
  </si>
  <si>
    <t>Stephen</t>
  </si>
  <si>
    <t>360-292-2128</t>
  </si>
  <si>
    <r>
      <rPr>
        <u val="single"/>
        <sz val="11"/>
        <color indexed="11"/>
        <rFont val="Calibri"/>
      </rPr>
      <t>stephenwashington2128@gmail.com</t>
    </r>
  </si>
  <si>
    <t>722 NW 18th PL</t>
  </si>
  <si>
    <t>Wheeler</t>
  </si>
  <si>
    <t>703-472-9964</t>
  </si>
  <si>
    <r>
      <rPr>
        <u val="single"/>
        <sz val="10"/>
        <color indexed="11"/>
        <rFont val="Arial"/>
      </rPr>
      <t>Jeff.woodspecialties@gmial.com</t>
    </r>
  </si>
  <si>
    <t>2811 SW 38th Ter</t>
  </si>
  <si>
    <t>Williams</t>
  </si>
  <si>
    <t>Melvin</t>
  </si>
  <si>
    <t>980-622-9016</t>
  </si>
  <si>
    <r>
      <rPr>
        <u val="single"/>
        <sz val="10"/>
        <color indexed="11"/>
        <rFont val="Arial"/>
      </rPr>
      <t>mwilliams46@windstream.net</t>
    </r>
  </si>
  <si>
    <t>4333 SW 10th Ave</t>
  </si>
  <si>
    <t>Cynthia</t>
  </si>
  <si>
    <t>Wilson</t>
  </si>
  <si>
    <t>423-505-2901</t>
  </si>
  <si>
    <t>Charlie's Dream</t>
  </si>
  <si>
    <t>wilson47c@aol.com</t>
  </si>
  <si>
    <t>P.O. Box 15128</t>
  </si>
  <si>
    <t>Chattanaga</t>
  </si>
  <si>
    <t>TN</t>
  </si>
  <si>
    <t>423-870-2069</t>
  </si>
  <si>
    <t>Mary Anne</t>
  </si>
  <si>
    <t>404-202-2190</t>
  </si>
  <si>
    <t>Way2Early</t>
  </si>
  <si>
    <r>
      <rPr>
        <u val="single"/>
        <sz val="11"/>
        <color indexed="11"/>
        <rFont val="Calibri"/>
      </rPr>
      <t>mike126.wilson@gmail.com</t>
    </r>
  </si>
  <si>
    <t>2468 Belleville Ct</t>
  </si>
  <si>
    <t>Roger</t>
  </si>
  <si>
    <t>248-330-2268</t>
  </si>
  <si>
    <t>JAC-LO-LYN</t>
  </si>
  <si>
    <r>
      <rPr>
        <u val="single"/>
        <sz val="11"/>
        <color indexed="11"/>
        <rFont val="Calibri"/>
      </rPr>
      <t>HDNRVR@yahoo.com</t>
    </r>
  </si>
  <si>
    <t>5704 Cape Harbour Dr #107</t>
  </si>
  <si>
    <t>Wyatt</t>
  </si>
  <si>
    <t>Why Knot</t>
  </si>
  <si>
    <t>3200 Tower Rd.</t>
  </si>
  <si>
    <t>Hazlehurst</t>
  </si>
  <si>
    <t>MS</t>
  </si>
  <si>
    <t>601-894-4220</t>
  </si>
  <si>
    <t>Yost</t>
  </si>
  <si>
    <t xml:space="preserve">Ralph </t>
  </si>
  <si>
    <t>609-335-2573</t>
  </si>
  <si>
    <t>SAY GOODBYE </t>
  </si>
  <si>
    <r>
      <rPr>
        <u val="single"/>
        <sz val="11"/>
        <color indexed="11"/>
        <rFont val="Calibri"/>
      </rPr>
      <t>Ralph@alphacompservices.com</t>
    </r>
  </si>
  <si>
    <t>5236 SW 2nd PL</t>
  </si>
  <si>
    <t>239-541-3529</t>
  </si>
  <si>
    <t>Celeste</t>
  </si>
  <si>
    <t>Zabrin</t>
  </si>
  <si>
    <t xml:space="preserve">Steve </t>
  </si>
  <si>
    <t>847-366-0380</t>
  </si>
  <si>
    <t>Z's" The Day</t>
  </si>
  <si>
    <t>zabes90913@aol.com</t>
  </si>
  <si>
    <t>824 Tanglewood Drive</t>
  </si>
  <si>
    <t>Wheeling</t>
  </si>
  <si>
    <t>847-459-4378</t>
  </si>
  <si>
    <t>Ziegler</t>
  </si>
  <si>
    <t>Rick</t>
  </si>
  <si>
    <t>248-444-8545</t>
  </si>
  <si>
    <t>COBIA Rick</t>
  </si>
  <si>
    <r>
      <rPr>
        <u val="single"/>
        <sz val="11"/>
        <color indexed="11"/>
        <rFont val="Calibri"/>
      </rPr>
      <t>RICKZBSC@GMAIL.COM</t>
    </r>
  </si>
  <si>
    <t>2545 SW 37th ST</t>
  </si>
  <si>
    <t>Joy</t>
  </si>
  <si>
    <t>Sheet2</t>
  </si>
  <si>
    <t>Sheet3</t>
  </si>
</sst>
</file>

<file path=xl/styles.xml><?xml version="1.0" encoding="utf-8"?>
<styleSheet xmlns="http://schemas.openxmlformats.org/spreadsheetml/2006/main">
  <numFmts count="4">
    <numFmt numFmtId="0" formatCode="General"/>
    <numFmt numFmtId="59" formatCode="&quot;$&quot;#,##0.00&quot; &quot;;&quot;($&quot;#,##0.00)"/>
    <numFmt numFmtId="60" formatCode="mm/dd/yy"/>
    <numFmt numFmtId="61" formatCode="&quot;$&quot;#,##0&quot; &quot;;(&quot;$&quot;#,##0)"/>
  </numFmts>
  <fonts count="16">
    <font>
      <sz val="11"/>
      <color indexed="8"/>
      <name val="Calibri"/>
    </font>
    <font>
      <sz val="12"/>
      <color indexed="8"/>
      <name val="Calibri"/>
    </font>
    <font>
      <sz val="14"/>
      <color indexed="8"/>
      <name val="Calibri"/>
    </font>
    <font>
      <sz val="12"/>
      <color indexed="8"/>
      <name val="Helvetica Neue"/>
    </font>
    <font>
      <u val="single"/>
      <sz val="12"/>
      <color indexed="11"/>
      <name val="Calibri"/>
    </font>
    <font>
      <sz val="14"/>
      <color indexed="8"/>
      <name val="Calibri"/>
    </font>
    <font>
      <sz val="10"/>
      <color indexed="8"/>
      <name val="Arial"/>
    </font>
    <font>
      <b val="1"/>
      <sz val="10"/>
      <color indexed="8"/>
      <name val="Arial"/>
    </font>
    <font>
      <u val="single"/>
      <sz val="11"/>
      <color indexed="11"/>
      <name val="Calibri"/>
    </font>
    <font>
      <u val="single"/>
      <sz val="10"/>
      <color indexed="11"/>
      <name val="Arial"/>
    </font>
    <font>
      <sz val="11"/>
      <color indexed="15"/>
      <name val="Calibri"/>
    </font>
    <font>
      <sz val="10"/>
      <color indexed="12"/>
      <name val="Arial"/>
    </font>
    <font>
      <b val="1"/>
      <u val="single"/>
      <sz val="10"/>
      <color indexed="8"/>
      <name val="Arial"/>
    </font>
    <font>
      <sz val="10"/>
      <color indexed="15"/>
      <name val="Arial"/>
    </font>
    <font>
      <vertAlign val="superscript"/>
      <sz val="10"/>
      <color indexed="8"/>
      <name val="Arial"/>
    </font>
    <font>
      <u val="single"/>
      <sz val="10"/>
      <color indexed="8"/>
      <name val="Arial"/>
    </font>
  </fonts>
  <fills count="5">
    <fill>
      <patternFill patternType="none"/>
    </fill>
    <fill>
      <patternFill patternType="gray125"/>
    </fill>
    <fill>
      <patternFill patternType="solid">
        <fgColor indexed="9"/>
        <bgColor auto="1"/>
      </patternFill>
    </fill>
    <fill>
      <patternFill patternType="solid">
        <fgColor indexed="10"/>
        <bgColor auto="1"/>
      </patternFill>
    </fill>
    <fill>
      <patternFill patternType="solid">
        <fgColor indexed="12"/>
        <bgColor auto="1"/>
      </patternFill>
    </fill>
  </fills>
  <borders count="4">
    <border>
      <left/>
      <right/>
      <top/>
      <bottom/>
      <diagonal/>
    </border>
    <border>
      <left style="thin">
        <color indexed="13"/>
      </left>
      <right style="thin">
        <color indexed="13"/>
      </right>
      <top style="thin">
        <color indexed="13"/>
      </top>
      <bottom style="thin">
        <color indexed="13"/>
      </bottom>
      <diagonal/>
    </border>
    <border>
      <left style="thin">
        <color indexed="13"/>
      </left>
      <right style="thin">
        <color indexed="8"/>
      </right>
      <top style="thin">
        <color indexed="13"/>
      </top>
      <bottom style="thin">
        <color indexed="13"/>
      </bottom>
      <diagonal/>
    </border>
    <border>
      <left style="thin">
        <color indexed="8"/>
      </left>
      <right style="thin">
        <color indexed="8"/>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44">
    <xf numFmtId="0" fontId="0" applyNumberFormat="0" applyFont="1" applyFill="0" applyBorder="0" applyAlignment="1" applyProtection="0">
      <alignment vertical="bottom"/>
    </xf>
    <xf numFmtId="0" fontId="1" applyNumberFormat="0" applyFont="1" applyFill="0" applyBorder="0" applyAlignment="1" applyProtection="0">
      <alignment horizontal="left" vertical="bottom" wrapText="1"/>
    </xf>
    <xf numFmtId="0" fontId="2" applyNumberFormat="0" applyFont="1" applyFill="0" applyBorder="0" applyAlignment="1" applyProtection="0">
      <alignment horizontal="left" vertical="bottom"/>
    </xf>
    <xf numFmtId="0" fontId="1" fillId="2" applyNumberFormat="0" applyFont="1" applyFill="1" applyBorder="0" applyAlignment="1" applyProtection="0">
      <alignment horizontal="left" vertical="bottom"/>
    </xf>
    <xf numFmtId="0" fontId="1" fillId="3" applyNumberFormat="0" applyFont="1" applyFill="1" applyBorder="0" applyAlignment="1" applyProtection="0">
      <alignment horizontal="left" vertical="bottom"/>
    </xf>
    <xf numFmtId="0" fontId="4" fillId="3" applyNumberFormat="0" applyFont="1" applyFill="1" applyBorder="0" applyAlignment="1" applyProtection="0">
      <alignment horizontal="left" vertical="bottom"/>
    </xf>
    <xf numFmtId="0" fontId="0" applyNumberFormat="1" applyFont="1" applyFill="0" applyBorder="0" applyAlignment="1" applyProtection="0">
      <alignment vertical="bottom"/>
    </xf>
    <xf numFmtId="49" fontId="6" fillId="4" borderId="1" applyNumberFormat="1" applyFont="1" applyFill="1" applyBorder="1" applyAlignment="1" applyProtection="0">
      <alignment vertical="bottom" wrapText="1"/>
    </xf>
    <xf numFmtId="49" fontId="6" fillId="4" borderId="2" applyNumberFormat="1" applyFont="1" applyFill="1" applyBorder="1" applyAlignment="1" applyProtection="0">
      <alignment vertical="bottom" wrapText="1"/>
    </xf>
    <xf numFmtId="49" fontId="6" fillId="4" borderId="1" applyNumberFormat="1" applyFont="1" applyFill="1" applyBorder="1" applyAlignment="1" applyProtection="0">
      <alignment horizontal="center" vertical="bottom" wrapText="1"/>
    </xf>
    <xf numFmtId="49" fontId="0" fillId="4" borderId="1" applyNumberFormat="1" applyFont="1" applyFill="1" applyBorder="1" applyAlignment="1" applyProtection="0">
      <alignment vertical="bottom" wrapText="1"/>
    </xf>
    <xf numFmtId="0" fontId="6" fillId="4" borderId="2" applyNumberFormat="1" applyFont="1" applyFill="1" applyBorder="1" applyAlignment="1" applyProtection="0">
      <alignment vertical="bottom" wrapText="1"/>
    </xf>
    <xf numFmtId="49" fontId="7" fillId="4" borderId="3" applyNumberFormat="1" applyFont="1" applyFill="1" applyBorder="1" applyAlignment="1" applyProtection="0">
      <alignment vertical="center" wrapText="1"/>
    </xf>
    <xf numFmtId="0" fontId="7" fillId="4" borderId="3" applyNumberFormat="1" applyFont="1" applyFill="1" applyBorder="1" applyAlignment="1" applyProtection="0">
      <alignment vertical="center" wrapText="1"/>
    </xf>
    <xf numFmtId="49" fontId="7" fillId="4" borderId="3" applyNumberFormat="1" applyFont="1" applyFill="1" applyBorder="1" applyAlignment="1" applyProtection="0">
      <alignment horizontal="right" vertical="bottom" wrapText="1"/>
    </xf>
    <xf numFmtId="1" fontId="6" fillId="4" borderId="1" applyNumberFormat="1" applyFont="1" applyFill="1" applyBorder="1" applyAlignment="1" applyProtection="0">
      <alignment vertical="bottom" wrapText="1"/>
    </xf>
    <xf numFmtId="0" fontId="6" fillId="4" borderId="1" applyNumberFormat="0" applyFont="1" applyFill="1" applyBorder="1" applyAlignment="1" applyProtection="0">
      <alignment vertical="bottom" wrapText="1"/>
    </xf>
    <xf numFmtId="49" fontId="8" fillId="4" borderId="1" applyNumberFormat="1" applyFont="1" applyFill="1" applyBorder="1" applyAlignment="1" applyProtection="0">
      <alignment vertical="bottom" wrapText="1"/>
    </xf>
    <xf numFmtId="0" fontId="6" fillId="4" borderId="1" applyNumberFormat="1" applyFont="1" applyFill="1" applyBorder="1" applyAlignment="1" applyProtection="0">
      <alignment vertical="bottom" wrapText="1"/>
    </xf>
    <xf numFmtId="59" fontId="6" fillId="4" borderId="1" applyNumberFormat="1" applyFont="1" applyFill="1" applyBorder="1" applyAlignment="1" applyProtection="0">
      <alignment vertical="bottom" wrapText="1"/>
    </xf>
    <xf numFmtId="60" fontId="6" fillId="4" borderId="1" applyNumberFormat="1" applyFont="1" applyFill="1" applyBorder="1" applyAlignment="1" applyProtection="0">
      <alignment vertical="bottom" wrapText="1"/>
    </xf>
    <xf numFmtId="1" fontId="6" fillId="4" borderId="3" applyNumberFormat="1" applyFont="1" applyFill="1" applyBorder="1" applyAlignment="1" applyProtection="0">
      <alignment vertical="bottom" wrapText="1"/>
    </xf>
    <xf numFmtId="61" fontId="6" fillId="4" borderId="1" applyNumberFormat="1" applyFont="1" applyFill="1" applyBorder="1" applyAlignment="1" applyProtection="0">
      <alignment vertical="bottom" wrapText="1"/>
    </xf>
    <xf numFmtId="0" fontId="6" fillId="4" borderId="3" applyNumberFormat="0" applyFont="1" applyFill="1" applyBorder="1" applyAlignment="1" applyProtection="0">
      <alignment vertical="bottom" wrapText="1"/>
    </xf>
    <xf numFmtId="0" fontId="0" fillId="4" borderId="1" applyNumberFormat="0" applyFont="1" applyFill="1" applyBorder="1" applyAlignment="1" applyProtection="0">
      <alignment vertical="bottom" wrapText="1"/>
    </xf>
    <xf numFmtId="0" fontId="7" fillId="4" borderId="3" applyNumberFormat="0" applyFont="1" applyFill="1" applyBorder="1" applyAlignment="1" applyProtection="0">
      <alignment vertical="center" wrapText="1"/>
    </xf>
    <xf numFmtId="0" fontId="10" borderId="1" applyNumberFormat="0" applyFont="1" applyFill="0" applyBorder="1" applyAlignment="1" applyProtection="0">
      <alignment vertical="bottom"/>
    </xf>
    <xf numFmtId="0" fontId="6" fillId="4" borderId="3" applyNumberFormat="1" applyFont="1" applyFill="1" applyBorder="1" applyAlignment="1" applyProtection="0">
      <alignment vertical="bottom" wrapText="1"/>
    </xf>
    <xf numFmtId="0" fontId="6" fillId="4" borderId="2" applyNumberFormat="0" applyFont="1" applyFill="1" applyBorder="1" applyAlignment="1" applyProtection="0">
      <alignment vertical="bottom" wrapText="1"/>
    </xf>
    <xf numFmtId="0" fontId="0" fillId="4" borderId="3" applyNumberFormat="0" applyFont="1" applyFill="1" applyBorder="1" applyAlignment="1" applyProtection="0">
      <alignment vertical="bottom" wrapText="1"/>
    </xf>
    <xf numFmtId="0" fontId="6" fillId="4" borderId="1" applyNumberFormat="0" applyFont="1" applyFill="1" applyBorder="1" applyAlignment="1" applyProtection="0">
      <alignment horizontal="center" vertical="bottom" wrapText="1"/>
    </xf>
    <xf numFmtId="49" fontId="10" borderId="1" applyNumberFormat="1" applyFont="1" applyFill="0" applyBorder="1" applyAlignment="1" applyProtection="0">
      <alignment vertical="bottom"/>
    </xf>
    <xf numFmtId="0" fontId="8" fillId="4" borderId="1" applyNumberFormat="0" applyFont="1" applyFill="1" applyBorder="1" applyAlignment="1" applyProtection="0">
      <alignment vertical="bottom" wrapText="1"/>
    </xf>
    <xf numFmtId="0" fontId="11" fillId="4" borderId="3" applyNumberFormat="0" applyFont="1" applyFill="1" applyBorder="1" applyAlignment="1" applyProtection="0">
      <alignment vertical="bottom" wrapText="1"/>
    </xf>
    <xf numFmtId="49" fontId="0" borderId="1" applyNumberFormat="1" applyFont="1" applyFill="0" applyBorder="1" applyAlignment="1" applyProtection="0">
      <alignment vertical="bottom"/>
    </xf>
    <xf numFmtId="49" fontId="6" fillId="4" borderId="3" applyNumberFormat="1" applyFont="1" applyFill="1" applyBorder="1" applyAlignment="1" applyProtection="0">
      <alignment vertical="bottom" wrapText="1"/>
    </xf>
    <xf numFmtId="0" fontId="12" fillId="4" borderId="3" applyNumberFormat="0" applyFont="1" applyFill="1" applyBorder="1" applyAlignment="1" applyProtection="0">
      <alignment vertical="bottom" wrapText="1"/>
    </xf>
    <xf numFmtId="49" fontId="13" borderId="1" applyNumberFormat="1" applyFont="1" applyFill="0" applyBorder="1" applyAlignment="1" applyProtection="0">
      <alignment vertical="bottom"/>
    </xf>
    <xf numFmtId="49" fontId="6" borderId="1" applyNumberFormat="1" applyFont="1" applyFill="0" applyBorder="1" applyAlignment="1" applyProtection="0">
      <alignment vertical="bottom"/>
    </xf>
    <xf numFmtId="0" fontId="0" fillId="4" borderId="3" applyNumberFormat="1" applyFont="1" applyFill="1" applyBorder="1" applyAlignment="1" applyProtection="0">
      <alignment vertical="bottom" wrapText="1"/>
    </xf>
    <xf numFmtId="0" fontId="0" borderId="1" applyNumberFormat="0" applyFont="1" applyFill="0" applyBorder="1" applyAlignment="1" applyProtection="0">
      <alignment vertical="bottom"/>
    </xf>
    <xf numFmtId="59" fontId="15" fillId="4" borderId="1" applyNumberFormat="1" applyFont="1" applyFill="1" applyBorder="1" applyAlignment="1" applyProtection="0">
      <alignment vertical="bottom" wrapText="1"/>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ff0000"/>
      <rgbColor rgb="ff222222"/>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3000" dir="5400000">
              <a:srgbClr val="000000">
                <a:alpha val="35000"/>
              </a:srgbClr>
            </a:outerShdw>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sx="100000" sy="100000" kx="0" ky="0" algn="b" rotWithShape="0" blurRad="38100" dist="23000" dir="5400000">
            <a:srgbClr val="000000">
              <a:alpha val="35000"/>
            </a:srgbClr>
          </a:outerShdw>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hyperlink" Target="mailto:rabbadessa@comcast.net" TargetMode="External"/><Relationship Id="rId2" Type="http://schemas.openxmlformats.org/officeDocument/2006/relationships/hyperlink" Target="mailto:Adamsb87@gmail.com" TargetMode="External"/><Relationship Id="rId3" Type="http://schemas.openxmlformats.org/officeDocument/2006/relationships/hyperlink" Target="mailto:bagnew2314@comcast.net" TargetMode="External"/><Relationship Id="rId4" Type="http://schemas.openxmlformats.org/officeDocument/2006/relationships/hyperlink" Target="mailto:bob.angermeier777@gmail.com" TargetMode="External"/><Relationship Id="rId5" Type="http://schemas.openxmlformats.org/officeDocument/2006/relationships/hyperlink" Target="mailto:ra352001@yahoo.com" TargetMode="External"/><Relationship Id="rId6" Type="http://schemas.openxmlformats.org/officeDocument/2006/relationships/hyperlink" Target="mailto:bachmanfarms89@yahoo.com" TargetMode="External"/><Relationship Id="rId7" Type="http://schemas.openxmlformats.org/officeDocument/2006/relationships/hyperlink" Target="mailto:myhome4u2@gmail.com" TargetMode="External"/><Relationship Id="rId8" Type="http://schemas.openxmlformats.org/officeDocument/2006/relationships/hyperlink" Target="mailto:markbaldiga@gmail.com" TargetMode="External"/><Relationship Id="rId9" Type="http://schemas.openxmlformats.org/officeDocument/2006/relationships/hyperlink" Target="mailto:jmblogistics@hotmail.com" TargetMode="External"/><Relationship Id="rId10" Type="http://schemas.openxmlformats.org/officeDocument/2006/relationships/hyperlink" Target="mailto:garybanther@yahoo.com" TargetMode="External"/><Relationship Id="rId11" Type="http://schemas.openxmlformats.org/officeDocument/2006/relationships/hyperlink" Target="mailto:scottbarryranco@aol.com" TargetMode="External"/><Relationship Id="rId12" Type="http://schemas.openxmlformats.org/officeDocument/2006/relationships/hyperlink" Target="mailto:dlbeam54@gmail.com" TargetMode="External"/><Relationship Id="rId13" Type="http://schemas.openxmlformats.org/officeDocument/2006/relationships/hyperlink" Target="mailto:icebay40@yahoo.com" TargetMode="External"/><Relationship Id="rId14" Type="http://schemas.openxmlformats.org/officeDocument/2006/relationships/hyperlink" Target="mailto:tombella@infodepotinc.com" TargetMode="External"/><Relationship Id="rId15" Type="http://schemas.openxmlformats.org/officeDocument/2006/relationships/hyperlink" Target="mailto:les.bender@yahoo.com" TargetMode="External"/><Relationship Id="rId16" Type="http://schemas.openxmlformats.org/officeDocument/2006/relationships/hyperlink" Target="mailto:thomasbennett230@comcast.net" TargetMode="External"/><Relationship Id="rId17" Type="http://schemas.openxmlformats.org/officeDocument/2006/relationships/hyperlink" Target="mailto:73redfiat@gmail.com" TargetMode="External"/><Relationship Id="rId18" Type="http://schemas.openxmlformats.org/officeDocument/2006/relationships/hyperlink" Target="mailto:ryma2100@gmail.com" TargetMode="External"/><Relationship Id="rId19" Type="http://schemas.openxmlformats.org/officeDocument/2006/relationships/hyperlink" Target="mailto:dbreda@earthlink.net" TargetMode="External"/><Relationship Id="rId20" Type="http://schemas.openxmlformats.org/officeDocument/2006/relationships/hyperlink" Target="mailto:sunrisefpb@aol.com" TargetMode="External"/><Relationship Id="rId21" Type="http://schemas.openxmlformats.org/officeDocument/2006/relationships/hyperlink" Target="mailto:abud49@yahoo.com" TargetMode="External"/><Relationship Id="rId22" Type="http://schemas.openxmlformats.org/officeDocument/2006/relationships/hyperlink" Target="mailto:Hartfireboy@aol.com" TargetMode="External"/><Relationship Id="rId23" Type="http://schemas.openxmlformats.org/officeDocument/2006/relationships/hyperlink" Target="mailto:steve@bussford.com" TargetMode="External"/><Relationship Id="rId24" Type="http://schemas.openxmlformats.org/officeDocument/2006/relationships/hyperlink" Target="mailto:rcabell3@yahoo.com" TargetMode="External"/><Relationship Id="rId25" Type="http://schemas.openxmlformats.org/officeDocument/2006/relationships/hyperlink" Target="mailto:Stump125@comcast.net" TargetMode="External"/><Relationship Id="rId26" Type="http://schemas.openxmlformats.org/officeDocument/2006/relationships/hyperlink" Target="mailto:krigia@comcast.net" TargetMode="External"/><Relationship Id="rId27" Type="http://schemas.openxmlformats.org/officeDocument/2006/relationships/hyperlink" Target="mailto:dcar12@comcast.net" TargetMode="External"/><Relationship Id="rId28" Type="http://schemas.openxmlformats.org/officeDocument/2006/relationships/hyperlink" Target="mailto:bchaput49@gmail.com" TargetMode="External"/><Relationship Id="rId29" Type="http://schemas.openxmlformats.org/officeDocument/2006/relationships/hyperlink" Target="mailto:pchristopher55@comcast.net" TargetMode="External"/><Relationship Id="rId30" Type="http://schemas.openxmlformats.org/officeDocument/2006/relationships/hyperlink" Target="mailto:fcoln94@gmail.com" TargetMode="External"/><Relationship Id="rId31" Type="http://schemas.openxmlformats.org/officeDocument/2006/relationships/hyperlink" Target="mailto:dougcooke@msn.com" TargetMode="External"/><Relationship Id="rId32" Type="http://schemas.openxmlformats.org/officeDocument/2006/relationships/hyperlink" Target="mailto:jcorzatt@yahoo.com" TargetMode="External"/><Relationship Id="rId33" Type="http://schemas.openxmlformats.org/officeDocument/2006/relationships/hyperlink" Target="mailto:philthebomb2@optonline.net" TargetMode="External"/><Relationship Id="rId34" Type="http://schemas.openxmlformats.org/officeDocument/2006/relationships/hyperlink" Target="mailto:demarco@isys.ca" TargetMode="External"/><Relationship Id="rId35" Type="http://schemas.openxmlformats.org/officeDocument/2006/relationships/hyperlink" Target="mailto:roko1949@yahoo.com" TargetMode="External"/><Relationship Id="rId36" Type="http://schemas.openxmlformats.org/officeDocument/2006/relationships/hyperlink" Target="mailto:Jade6384@aol.com" TargetMode="External"/><Relationship Id="rId37" Type="http://schemas.openxmlformats.org/officeDocument/2006/relationships/hyperlink" Target="mailto:dwdpt@comcast.net" TargetMode="External"/><Relationship Id="rId38" Type="http://schemas.openxmlformats.org/officeDocument/2006/relationships/hyperlink" Target="mailto:john@johnnylegend.com" TargetMode="External"/><Relationship Id="rId39" Type="http://schemas.openxmlformats.org/officeDocument/2006/relationships/hyperlink" Target="mailto:mwdoughty@gmail.com" TargetMode="External"/><Relationship Id="rId40" Type="http://schemas.openxmlformats.org/officeDocument/2006/relationships/hyperlink" Target="mailto:pdowney05@gmail.com" TargetMode="External"/><Relationship Id="rId41" Type="http://schemas.openxmlformats.org/officeDocument/2006/relationships/hyperlink" Target="mailto:pharmfish@yahoo.com" TargetMode="External"/><Relationship Id="rId42" Type="http://schemas.openxmlformats.org/officeDocument/2006/relationships/hyperlink" Target="mailto:natedraulans@gmail.com" TargetMode="External"/><Relationship Id="rId43" Type="http://schemas.openxmlformats.org/officeDocument/2006/relationships/hyperlink" Target="mailto:rdzwil@gmail.com" TargetMode="External"/><Relationship Id="rId44" Type="http://schemas.openxmlformats.org/officeDocument/2006/relationships/hyperlink" Target="mailto:almarsjewel@aol.com" TargetMode="External"/><Relationship Id="rId45" Type="http://schemas.openxmlformats.org/officeDocument/2006/relationships/hyperlink" Target="mailto:robe122257@gmail.com" TargetMode="External"/><Relationship Id="rId46" Type="http://schemas.openxmlformats.org/officeDocument/2006/relationships/hyperlink" Target="mailto:csfaille@gmail.com" TargetMode="External"/><Relationship Id="rId47" Type="http://schemas.openxmlformats.org/officeDocument/2006/relationships/hyperlink" Target="mailto:jimdfey@yahoo.com" TargetMode="External"/><Relationship Id="rId48" Type="http://schemas.openxmlformats.org/officeDocument/2006/relationships/hyperlink" Target="mailto:mfluty01@gmail.com" TargetMode="External"/><Relationship Id="rId49" Type="http://schemas.openxmlformats.org/officeDocument/2006/relationships/hyperlink" Target="mailto:waltford60195@yahoo.com" TargetMode="External"/><Relationship Id="rId50" Type="http://schemas.openxmlformats.org/officeDocument/2006/relationships/hyperlink" Target="mailto:jgall@milansupply.com" TargetMode="External"/><Relationship Id="rId51" Type="http://schemas.openxmlformats.org/officeDocument/2006/relationships/hyperlink" Target="mailto:swfloridaliving@gmail.com" TargetMode="External"/><Relationship Id="rId52" Type="http://schemas.openxmlformats.org/officeDocument/2006/relationships/hyperlink" Target="mailto:douggilbertson@hotmail.com" TargetMode="External"/><Relationship Id="rId53" Type="http://schemas.openxmlformats.org/officeDocument/2006/relationships/hyperlink" Target="mailto:MATTHIAS@GRASSMANN.EU" TargetMode="External"/><Relationship Id="rId54" Type="http://schemas.openxmlformats.org/officeDocument/2006/relationships/hyperlink" Target="mailto:jamesrgreg@gmail.com" TargetMode="External"/><Relationship Id="rId55" Type="http://schemas.openxmlformats.org/officeDocument/2006/relationships/hyperlink" Target="mailto:thenauticalmile@gmail.com" TargetMode="External"/><Relationship Id="rId56" Type="http://schemas.openxmlformats.org/officeDocument/2006/relationships/hyperlink" Target="mailto:firemanzs@aol.com" TargetMode="External"/><Relationship Id="rId57" Type="http://schemas.openxmlformats.org/officeDocument/2006/relationships/hyperlink" Target="mailto:walhart5@gmail.com" TargetMode="External"/><Relationship Id="rId58" Type="http://schemas.openxmlformats.org/officeDocument/2006/relationships/hyperlink" Target="mailto:nitepilot@aol.com" TargetMode="External"/><Relationship Id="rId59" Type="http://schemas.openxmlformats.org/officeDocument/2006/relationships/hyperlink" Target="mailto:drherzig@comcast.net" TargetMode="External"/><Relationship Id="rId60" Type="http://schemas.openxmlformats.org/officeDocument/2006/relationships/hyperlink" Target="mailto:WAYMAN-NJ@MSN.COM" TargetMode="External"/><Relationship Id="rId61" Type="http://schemas.openxmlformats.org/officeDocument/2006/relationships/hyperlink" Target="mailto:al.holverson@gmail.com" TargetMode="External"/><Relationship Id="rId62" Type="http://schemas.openxmlformats.org/officeDocument/2006/relationships/hyperlink" Target="mailto:dlgholzhauer@yahoo.com" TargetMode="External"/><Relationship Id="rId63" Type="http://schemas.openxmlformats.org/officeDocument/2006/relationships/hyperlink" Target="mailto:titleservices@embarqmail.com" TargetMode="External"/><Relationship Id="rId64" Type="http://schemas.openxmlformats.org/officeDocument/2006/relationships/hyperlink" Target="mailto:shuber0319@gmail.com" TargetMode="External"/><Relationship Id="rId65" Type="http://schemas.openxmlformats.org/officeDocument/2006/relationships/hyperlink" Target="mailto:jhughes@jshugheslaw.com" TargetMode="External"/><Relationship Id="rId66" Type="http://schemas.openxmlformats.org/officeDocument/2006/relationships/hyperlink" Target="mailto:shittater@yahoo.com" TargetMode="External"/><Relationship Id="rId67" Type="http://schemas.openxmlformats.org/officeDocument/2006/relationships/hyperlink" Target="mailto:CaptainAri@gmail.com" TargetMode="External"/><Relationship Id="rId68" Type="http://schemas.openxmlformats.org/officeDocument/2006/relationships/hyperlink" Target="mailto:primepoolconstruction@gmail.com" TargetMode="External"/><Relationship Id="rId69" Type="http://schemas.openxmlformats.org/officeDocument/2006/relationships/hyperlink" Target="mailto:georgepjackson@mac.com" TargetMode="External"/><Relationship Id="rId70" Type="http://schemas.openxmlformats.org/officeDocument/2006/relationships/hyperlink" Target="mailto:dusty_japp@yahoo.com" TargetMode="External"/><Relationship Id="rId71" Type="http://schemas.openxmlformats.org/officeDocument/2006/relationships/hyperlink" Target="mailto:kenj831@yahoo.com" TargetMode="External"/><Relationship Id="rId72" Type="http://schemas.openxmlformats.org/officeDocument/2006/relationships/hyperlink" Target="mailto:bigfishjohnson@live.com" TargetMode="External"/><Relationship Id="rId73" Type="http://schemas.openxmlformats.org/officeDocument/2006/relationships/hyperlink" Target="mailto:haydenterryjones@gmail.com" TargetMode="External"/><Relationship Id="rId74" Type="http://schemas.openxmlformats.org/officeDocument/2006/relationships/hyperlink" Target="mailto:mark.kane42.mk@gmail.com" TargetMode="External"/><Relationship Id="rId75" Type="http://schemas.openxmlformats.org/officeDocument/2006/relationships/hyperlink" Target="mailto:matthewkarpacz@gmail.com" TargetMode="External"/><Relationship Id="rId76" Type="http://schemas.openxmlformats.org/officeDocument/2006/relationships/hyperlink" Target="mailto:keith@crainpestandlawn" TargetMode="External"/><Relationship Id="rId77" Type="http://schemas.openxmlformats.org/officeDocument/2006/relationships/hyperlink" Target="mailto:bklein@ksdusa.com" TargetMode="External"/><Relationship Id="rId78" Type="http://schemas.openxmlformats.org/officeDocument/2006/relationships/hyperlink" Target="mailto:kliners@comcast.net" TargetMode="External"/><Relationship Id="rId79" Type="http://schemas.openxmlformats.org/officeDocument/2006/relationships/hyperlink" Target="mailto:billkluttz3@gmail.com" TargetMode="External"/><Relationship Id="rId80" Type="http://schemas.openxmlformats.org/officeDocument/2006/relationships/hyperlink" Target="mailto:lindakutney@gmail.com" TargetMode="External"/><Relationship Id="rId81" Type="http://schemas.openxmlformats.org/officeDocument/2006/relationships/hyperlink" Target="mailto:citadelleo@gmail.com" TargetMode="External"/><Relationship Id="rId82" Type="http://schemas.openxmlformats.org/officeDocument/2006/relationships/hyperlink" Target="mailto:ronlaroche2@gmail.com" TargetMode="External"/><Relationship Id="rId83" Type="http://schemas.openxmlformats.org/officeDocument/2006/relationships/hyperlink" Target="mailto:jennifergrabow@yahoo.com" TargetMode="External"/><Relationship Id="rId84" Type="http://schemas.openxmlformats.org/officeDocument/2006/relationships/hyperlink" Target="mailto:wlewis1162@yahoo.com" TargetMode="External"/><Relationship Id="rId85" Type="http://schemas.openxmlformats.org/officeDocument/2006/relationships/hyperlink" Target="mailto:isteri@hughes.net" TargetMode="External"/><Relationship Id="rId86" Type="http://schemas.openxmlformats.org/officeDocument/2006/relationships/hyperlink" Target="mailto:Bill@NECaptains.com" TargetMode="External"/><Relationship Id="rId87" Type="http://schemas.openxmlformats.org/officeDocument/2006/relationships/hyperlink" Target="mailto:debbie@necaptains.com" TargetMode="External"/><Relationship Id="rId88" Type="http://schemas.openxmlformats.org/officeDocument/2006/relationships/hyperlink" Target="mailto:dejm@wbnorriselectric.com" TargetMode="External"/><Relationship Id="rId89" Type="http://schemas.openxmlformats.org/officeDocument/2006/relationships/hyperlink" Target="mailto:leemahannah3@msn.com" TargetMode="External"/><Relationship Id="rId90" Type="http://schemas.openxmlformats.org/officeDocument/2006/relationships/hyperlink" Target="mailto:charlotte834@comcast.net" TargetMode="External"/><Relationship Id="rId91" Type="http://schemas.openxmlformats.org/officeDocument/2006/relationships/hyperlink" Target="mailto:mark@marshmoore.com" TargetMode="External"/><Relationship Id="rId92" Type="http://schemas.openxmlformats.org/officeDocument/2006/relationships/hyperlink" Target="mailto:victormartin727@att.net" TargetMode="External"/><Relationship Id="rId93" Type="http://schemas.openxmlformats.org/officeDocument/2006/relationships/hyperlink" Target="mailto:Jmart11220@Yahoo.com" TargetMode="External"/><Relationship Id="rId94" Type="http://schemas.openxmlformats.org/officeDocument/2006/relationships/hyperlink" Target="mailto:cerm56@aol.com" TargetMode="External"/><Relationship Id="rId95" Type="http://schemas.openxmlformats.org/officeDocument/2006/relationships/hyperlink" Target="mailto:mmmazzone@att.net" TargetMode="External"/><Relationship Id="rId96" Type="http://schemas.openxmlformats.org/officeDocument/2006/relationships/hyperlink" Target="mailto:brice@mcbridebrothers.com" TargetMode="External"/><Relationship Id="rId97" Type="http://schemas.openxmlformats.org/officeDocument/2006/relationships/hyperlink" Target="mailto:michael.mccleery@utoronto.ca" TargetMode="External"/><Relationship Id="rId98" Type="http://schemas.openxmlformats.org/officeDocument/2006/relationships/hyperlink" Target="mailto:eddiemack@aol.com" TargetMode="External"/><Relationship Id="rId99" Type="http://schemas.openxmlformats.org/officeDocument/2006/relationships/hyperlink" Target="mailto:doykmc@gmail.com" TargetMode="External"/><Relationship Id="rId100" Type="http://schemas.openxmlformats.org/officeDocument/2006/relationships/hyperlink" Target="mailto:Finditone@yahoo.com" TargetMode="External"/><Relationship Id="rId101" Type="http://schemas.openxmlformats.org/officeDocument/2006/relationships/hyperlink" Target="mailto:mmercer1963@yahoo.com" TargetMode="External"/><Relationship Id="rId102" Type="http://schemas.openxmlformats.org/officeDocument/2006/relationships/hyperlink" Target="mailto:gsmktm@yahoo.com" TargetMode="External"/><Relationship Id="rId103" Type="http://schemas.openxmlformats.org/officeDocument/2006/relationships/hyperlink" Target="mailto:cubdrur@gei.net" TargetMode="External"/><Relationship Id="rId104" Type="http://schemas.openxmlformats.org/officeDocument/2006/relationships/hyperlink" Target="mailto:rumiller@daktel.com" TargetMode="External"/><Relationship Id="rId105" Type="http://schemas.openxmlformats.org/officeDocument/2006/relationships/hyperlink" Target="mailto:timur_mirzoev@hotmail.com" TargetMode="External"/><Relationship Id="rId106" Type="http://schemas.openxmlformats.org/officeDocument/2006/relationships/hyperlink" Target="mailto:ohara13@comcast.net" TargetMode="External"/><Relationship Id="rId107" Type="http://schemas.openxmlformats.org/officeDocument/2006/relationships/hyperlink" Target="mailto:moran1969@gmail.com" TargetMode="External"/><Relationship Id="rId108" Type="http://schemas.openxmlformats.org/officeDocument/2006/relationships/hyperlink" Target="mailto:flame9545@gmail.com" TargetMode="External"/><Relationship Id="rId109" Type="http://schemas.openxmlformats.org/officeDocument/2006/relationships/hyperlink" Target="mailto:potten812@gmail.com" TargetMode="External"/><Relationship Id="rId110" Type="http://schemas.openxmlformats.org/officeDocument/2006/relationships/hyperlink" Target="mailto:marvinpatterson@att.net" TargetMode="External"/><Relationship Id="rId111" Type="http://schemas.openxmlformats.org/officeDocument/2006/relationships/hyperlink" Target="mailto:jep8@comcast.net" TargetMode="External"/><Relationship Id="rId112" Type="http://schemas.openxmlformats.org/officeDocument/2006/relationships/hyperlink" Target="mailto:wpelosi@aol.com" TargetMode="External"/><Relationship Id="rId113" Type="http://schemas.openxmlformats.org/officeDocument/2006/relationships/hyperlink" Target="mailto:CaptMatt@smokinReels.com" TargetMode="External"/><Relationship Id="rId114" Type="http://schemas.openxmlformats.org/officeDocument/2006/relationships/hyperlink" Target="mailto:Ginafh2@aol.com" TargetMode="External"/><Relationship Id="rId115" Type="http://schemas.openxmlformats.org/officeDocument/2006/relationships/hyperlink" Target="mailto:sweathog6@comcast.net" TargetMode="External"/><Relationship Id="rId116" Type="http://schemas.openxmlformats.org/officeDocument/2006/relationships/hyperlink" Target="mailto:FRANKRADO51@gmail.com" TargetMode="External"/><Relationship Id="rId117" Type="http://schemas.openxmlformats.org/officeDocument/2006/relationships/hyperlink" Target="mailto:mrexon@comcast.NET" TargetMode="External"/><Relationship Id="rId118" Type="http://schemas.openxmlformats.org/officeDocument/2006/relationships/hyperlink" Target="mailto:PRPSYCH@AOL.COM" TargetMode="External"/><Relationship Id="rId119" Type="http://schemas.openxmlformats.org/officeDocument/2006/relationships/hyperlink" Target="mailto:Rollings@joneshaberlaw.com" TargetMode="External"/><Relationship Id="rId120" Type="http://schemas.openxmlformats.org/officeDocument/2006/relationships/hyperlink" Target="mailto:jruzicka1@comcast.net" TargetMode="External"/><Relationship Id="rId121" Type="http://schemas.openxmlformats.org/officeDocument/2006/relationships/hyperlink" Target="mailto:dsager53@yahoo.com" TargetMode="External"/><Relationship Id="rId122" Type="http://schemas.openxmlformats.org/officeDocument/2006/relationships/hyperlink" Target="mailto:catrusschneider@gmail.com" TargetMode="External"/><Relationship Id="rId123" Type="http://schemas.openxmlformats.org/officeDocument/2006/relationships/hyperlink" Target="mailto:schultzm1311@gmail.com" TargetMode="External"/><Relationship Id="rId124" Type="http://schemas.openxmlformats.org/officeDocument/2006/relationships/hyperlink" Target="mailto:oscoda2sands@att.net" TargetMode="External"/><Relationship Id="rId125" Type="http://schemas.openxmlformats.org/officeDocument/2006/relationships/hyperlink" Target="mailto:bilschwar@aol.com" TargetMode="External"/><Relationship Id="rId126" Type="http://schemas.openxmlformats.org/officeDocument/2006/relationships/hyperlink" Target="mailto:SanKimDavSec@aol.com" TargetMode="External"/><Relationship Id="rId127" Type="http://schemas.openxmlformats.org/officeDocument/2006/relationships/hyperlink" Target="mailto:AGS17b@my.fsu.edu" TargetMode="External"/><Relationship Id="rId128" Type="http://schemas.openxmlformats.org/officeDocument/2006/relationships/hyperlink" Target="mailto:matt.chris.seifert@gmail.com" TargetMode="External"/><Relationship Id="rId129" Type="http://schemas.openxmlformats.org/officeDocument/2006/relationships/hyperlink" Target="mailto:jeff.serzan@gmail.com" TargetMode="External"/><Relationship Id="rId130" Type="http://schemas.openxmlformats.org/officeDocument/2006/relationships/hyperlink" Target="mailto:TM_Sewell@yahoo.com" TargetMode="External"/><Relationship Id="rId131" Type="http://schemas.openxmlformats.org/officeDocument/2006/relationships/hyperlink" Target="mailto:CaptJim6946@gmail.com" TargetMode="External"/><Relationship Id="rId132" Type="http://schemas.openxmlformats.org/officeDocument/2006/relationships/hyperlink" Target="mailto:rachelsmits@gmail.com" TargetMode="External"/><Relationship Id="rId133" Type="http://schemas.openxmlformats.org/officeDocument/2006/relationships/hyperlink" Target="mailto:dsouders87@gmail.com" TargetMode="External"/><Relationship Id="rId134" Type="http://schemas.openxmlformats.org/officeDocument/2006/relationships/hyperlink" Target="mailto:drrjs@comcast.net" TargetMode="External"/><Relationship Id="rId135" Type="http://schemas.openxmlformats.org/officeDocument/2006/relationships/hyperlink" Target="mailto:mstewart@matewartPE.com" TargetMode="External"/><Relationship Id="rId136" Type="http://schemas.openxmlformats.org/officeDocument/2006/relationships/hyperlink" Target="mailto:jstubbs1541@yahoo.com" TargetMode="External"/><Relationship Id="rId137" Type="http://schemas.openxmlformats.org/officeDocument/2006/relationships/hyperlink" Target="mailto:gswan@mnpetro.com" TargetMode="External"/><Relationship Id="rId138" Type="http://schemas.openxmlformats.org/officeDocument/2006/relationships/hyperlink" Target="mailto:dtaylor@hotmail.com" TargetMode="External"/><Relationship Id="rId139" Type="http://schemas.openxmlformats.org/officeDocument/2006/relationships/hyperlink" Target="mailto:SNTHRUSH@AOL.COM" TargetMode="External"/><Relationship Id="rId140" Type="http://schemas.openxmlformats.org/officeDocument/2006/relationships/hyperlink" Target="mailto:JR@LIS.US" TargetMode="External"/><Relationship Id="rId141" Type="http://schemas.openxmlformats.org/officeDocument/2006/relationships/hyperlink" Target="mailto:datrepina@gmail.com" TargetMode="External"/><Relationship Id="rId142" Type="http://schemas.openxmlformats.org/officeDocument/2006/relationships/hyperlink" Target="mailto:muebelher@live.com" TargetMode="External"/><Relationship Id="rId143" Type="http://schemas.openxmlformats.org/officeDocument/2006/relationships/hyperlink" Target="mailto:hvanaki214@gmail.com" TargetMode="External"/><Relationship Id="rId144" Type="http://schemas.openxmlformats.org/officeDocument/2006/relationships/hyperlink" Target="mailto:johnvigsr@comcast.net" TargetMode="External"/><Relationship Id="rId145" Type="http://schemas.openxmlformats.org/officeDocument/2006/relationships/hyperlink" Target="mailto:azotus123@gmail.com" TargetMode="External"/><Relationship Id="rId146" Type="http://schemas.openxmlformats.org/officeDocument/2006/relationships/hyperlink" Target="mailto:paul@walker-bumstead.com" TargetMode="External"/><Relationship Id="rId147" Type="http://schemas.openxmlformats.org/officeDocument/2006/relationships/hyperlink" Target="mailto:mrgerryw@gmail.com" TargetMode="External"/><Relationship Id="rId148" Type="http://schemas.openxmlformats.org/officeDocument/2006/relationships/hyperlink" Target="mailto:stephenwashington2128@gmail.com" TargetMode="External"/><Relationship Id="rId149" Type="http://schemas.openxmlformats.org/officeDocument/2006/relationships/hyperlink" Target="mailto:Jeff.woodspecialties@gmial.com" TargetMode="External"/><Relationship Id="rId150" Type="http://schemas.openxmlformats.org/officeDocument/2006/relationships/hyperlink" Target="mailto:mwilliams46@windstream.net" TargetMode="External"/><Relationship Id="rId151" Type="http://schemas.openxmlformats.org/officeDocument/2006/relationships/hyperlink" Target="mailto:mike126.wilson@gmail.com" TargetMode="External"/><Relationship Id="rId152" Type="http://schemas.openxmlformats.org/officeDocument/2006/relationships/hyperlink" Target="mailto:HDNRVR@yahoo.com" TargetMode="External"/><Relationship Id="rId153" Type="http://schemas.openxmlformats.org/officeDocument/2006/relationships/hyperlink" Target="mailto:Ralph@alphacompservices.com" TargetMode="External"/><Relationship Id="rId154" Type="http://schemas.openxmlformats.org/officeDocument/2006/relationships/hyperlink" Target="mailto:RICKZBSC@GMAIL.COM" TargetMode="External"/></Relationships>

</file>

<file path=xl/worksheets/sheet1.xml><?xml version="1.0" encoding="utf-8"?>
<worksheet xmlns:r="http://schemas.openxmlformats.org/officeDocument/2006/relationships" xmlns="http://schemas.openxmlformats.org/spreadsheetml/2006/main">
  <sheetViews>
    <sheetView workbookViewId="0" showGridLines="0" defaultGridColor="1"/>
  </sheetViews>
  <sheetFormatPr defaultColWidth="10" defaultRowHeight="13" customHeight="1" outlineLevelRow="0" outlineLevelCol="0"/>
  <cols>
    <col min="1" max="1" width="2" customWidth="1"/>
    <col min="2" max="4" width="30.5547" customWidth="1"/>
  </cols>
  <sheetData>
    <row r="3" ht="50" customHeight="1">
      <c r="B3" t="s" s="1">
        <v>0</v>
      </c>
      <c r="C3"/>
      <c r="D3"/>
    </row>
    <row r="7">
      <c r="B7" t="s" s="2">
        <v>1</v>
      </c>
      <c r="C7" t="s" s="2">
        <v>2</v>
      </c>
      <c r="D7" t="s" s="2">
        <v>3</v>
      </c>
    </row>
    <row r="9">
      <c r="B9" t="s" s="3">
        <v>4</v>
      </c>
      <c r="C9" s="3"/>
      <c r="D9" s="3"/>
    </row>
    <row r="10">
      <c r="B10" s="4"/>
      <c r="C10" t="s" s="4">
        <v>5</v>
      </c>
      <c r="D10" t="s" s="5">
        <v>4</v>
      </c>
    </row>
    <row r="11">
      <c r="B11" t="s" s="3">
        <v>1172</v>
      </c>
      <c r="C11" s="3"/>
      <c r="D11" s="3"/>
    </row>
    <row r="12">
      <c r="B12" s="4"/>
      <c r="C12" t="s" s="4">
        <v>5</v>
      </c>
      <c r="D12" t="s" s="5">
        <v>1172</v>
      </c>
    </row>
    <row r="13">
      <c r="B13" t="s" s="3">
        <v>1173</v>
      </c>
      <c r="C13" s="3"/>
      <c r="D13" s="3"/>
    </row>
    <row r="14">
      <c r="B14" s="4"/>
      <c r="C14" t="s" s="4">
        <v>5</v>
      </c>
      <c r="D14" t="s" s="5">
        <v>1173</v>
      </c>
    </row>
  </sheetData>
  <mergeCells count="1">
    <mergeCell ref="B3:D3"/>
  </mergeCells>
  <hyperlinks>
    <hyperlink ref="D10" location="'Sheet1'!R1C1" tooltip="" display="Sheet1"/>
    <hyperlink ref="D12" location="'Sheet2'!R1C1" tooltip="" display="Sheet2"/>
    <hyperlink ref="D14" location="'Sheet3'!R1C1" tooltip="" display="Sheet3"/>
  </hyperlinks>
</worksheet>
</file>

<file path=xl/worksheets/sheet2.xml><?xml version="1.0" encoding="utf-8"?>
<worksheet xmlns:r="http://schemas.openxmlformats.org/officeDocument/2006/relationships" xmlns="http://schemas.openxmlformats.org/spreadsheetml/2006/main">
  <dimension ref="A1:AR291"/>
  <sheetViews>
    <sheetView workbookViewId="0" showGridLines="0" defaultGridColor="1"/>
  </sheetViews>
  <sheetFormatPr defaultColWidth="8.83333" defaultRowHeight="15" customHeight="1" outlineLevelRow="0" outlineLevelCol="0"/>
  <cols>
    <col min="1" max="1" width="16.6719" style="6" customWidth="1"/>
    <col min="2" max="2" width="12.6719" style="6" customWidth="1"/>
    <col min="3" max="40" hidden="1" width="8.83333" style="6" customWidth="1"/>
    <col min="41" max="44" width="8.85156" style="6" customWidth="1"/>
    <col min="45" max="16384" width="8.85156" style="6" customWidth="1"/>
  </cols>
  <sheetData>
    <row r="1" ht="20.1" customHeight="1">
      <c r="A1" t="s" s="7">
        <v>6</v>
      </c>
      <c r="B1" t="s" s="8">
        <v>7</v>
      </c>
      <c r="C1" t="s" s="7">
        <v>8</v>
      </c>
      <c r="D1" t="s" s="7">
        <v>9</v>
      </c>
      <c r="E1" t="s" s="9">
        <v>10</v>
      </c>
      <c r="F1" t="s" s="7">
        <v>11</v>
      </c>
      <c r="G1" t="s" s="7">
        <v>12</v>
      </c>
      <c r="H1" t="s" s="10">
        <v>13</v>
      </c>
      <c r="I1" t="s" s="7">
        <v>14</v>
      </c>
      <c r="J1" t="s" s="7">
        <v>15</v>
      </c>
      <c r="K1" t="s" s="7">
        <v>16</v>
      </c>
      <c r="L1" t="s" s="7">
        <v>17</v>
      </c>
      <c r="M1" t="s" s="7">
        <v>18</v>
      </c>
      <c r="N1" t="s" s="7">
        <v>19</v>
      </c>
      <c r="O1" t="s" s="7">
        <v>20</v>
      </c>
      <c r="P1" t="s" s="7">
        <v>21</v>
      </c>
      <c r="Q1" s="11">
        <v>1</v>
      </c>
      <c r="R1" t="s" s="12">
        <v>22</v>
      </c>
      <c r="S1" t="s" s="12">
        <v>23</v>
      </c>
      <c r="T1" t="s" s="12">
        <v>24</v>
      </c>
      <c r="U1" s="13">
        <v>2000</v>
      </c>
      <c r="V1" s="13">
        <v>2001</v>
      </c>
      <c r="W1" s="13">
        <v>2002</v>
      </c>
      <c r="X1" s="13">
        <v>2003</v>
      </c>
      <c r="Y1" s="13">
        <v>2004</v>
      </c>
      <c r="Z1" t="s" s="12">
        <v>25</v>
      </c>
      <c r="AA1" s="13">
        <v>2005</v>
      </c>
      <c r="AB1" s="13">
        <v>2006</v>
      </c>
      <c r="AC1" s="13">
        <v>2007</v>
      </c>
      <c r="AD1" s="13">
        <v>2008</v>
      </c>
      <c r="AE1" s="13">
        <v>2009</v>
      </c>
      <c r="AF1" t="s" s="12">
        <v>26</v>
      </c>
      <c r="AG1" s="13">
        <v>2010</v>
      </c>
      <c r="AH1" s="13">
        <v>2011</v>
      </c>
      <c r="AI1" s="13">
        <v>2012</v>
      </c>
      <c r="AJ1" s="13">
        <v>2013</v>
      </c>
      <c r="AK1" s="13">
        <v>2014</v>
      </c>
      <c r="AL1" s="13">
        <v>2015</v>
      </c>
      <c r="AM1" s="13">
        <v>2016</v>
      </c>
      <c r="AN1" s="13">
        <v>2017</v>
      </c>
      <c r="AO1" s="13">
        <v>2018</v>
      </c>
      <c r="AP1" s="13">
        <v>2019</v>
      </c>
      <c r="AQ1" s="13">
        <v>2020</v>
      </c>
      <c r="AR1" t="s" s="14">
        <v>27</v>
      </c>
    </row>
    <row r="2" ht="20.1" customHeight="1">
      <c r="A2" t="s" s="7">
        <v>28</v>
      </c>
      <c r="B2" t="s" s="8">
        <v>29</v>
      </c>
      <c r="C2" s="15"/>
      <c r="D2" t="s" s="7">
        <v>30</v>
      </c>
      <c r="E2" t="s" s="9">
        <v>31</v>
      </c>
      <c r="F2" s="16"/>
      <c r="G2" t="s" s="17">
        <v>32</v>
      </c>
      <c r="H2" s="15"/>
      <c r="I2" t="s" s="7">
        <v>33</v>
      </c>
      <c r="J2" t="s" s="7">
        <v>34</v>
      </c>
      <c r="K2" t="s" s="7">
        <v>35</v>
      </c>
      <c r="L2" s="18">
        <v>33914</v>
      </c>
      <c r="M2" t="s" s="7">
        <v>36</v>
      </c>
      <c r="N2" t="s" s="9">
        <v>37</v>
      </c>
      <c r="O2" s="19">
        <v>40</v>
      </c>
      <c r="P2" s="20">
        <v>16483</v>
      </c>
      <c r="Q2" t="s" s="8">
        <v>38</v>
      </c>
      <c r="R2" s="21"/>
      <c r="S2" s="21"/>
      <c r="T2" s="21"/>
      <c r="U2" s="21"/>
      <c r="V2" s="21"/>
      <c r="W2" s="21"/>
      <c r="X2" s="21"/>
      <c r="Y2" s="21"/>
      <c r="Z2" s="21">
        <f>SUM(U2:Y2)</f>
        <v>0</v>
      </c>
      <c r="AA2" s="21"/>
      <c r="AB2" s="21"/>
      <c r="AC2" s="21"/>
      <c r="AD2" s="21"/>
      <c r="AE2" s="21"/>
      <c r="AF2" s="21">
        <f>SUM(AA2:AE2)</f>
        <v>0</v>
      </c>
      <c r="AG2" s="21">
        <v>0</v>
      </c>
      <c r="AH2" s="21">
        <v>1</v>
      </c>
      <c r="AI2" s="21"/>
      <c r="AJ2" s="21"/>
      <c r="AK2" s="21"/>
      <c r="AL2" s="21"/>
      <c r="AM2" s="21"/>
      <c r="AN2" s="21"/>
      <c r="AO2" s="21"/>
      <c r="AP2" s="21"/>
      <c r="AQ2" s="21"/>
      <c r="AR2" s="21">
        <f>SUM(R2:T2,Z2,AF2:AQ2)</f>
        <v>1</v>
      </c>
    </row>
    <row r="3" ht="20.1" customHeight="1">
      <c r="A3" t="s" s="7">
        <v>39</v>
      </c>
      <c r="B3" t="s" s="8">
        <v>40</v>
      </c>
      <c r="C3" s="16"/>
      <c r="D3" t="s" s="7">
        <v>41</v>
      </c>
      <c r="E3" t="s" s="9">
        <v>31</v>
      </c>
      <c r="F3" t="s" s="7">
        <v>42</v>
      </c>
      <c r="G3" t="s" s="17">
        <v>43</v>
      </c>
      <c r="H3" s="16"/>
      <c r="I3" t="s" s="7">
        <v>44</v>
      </c>
      <c r="J3" t="s" s="7">
        <v>45</v>
      </c>
      <c r="K3" t="s" s="7">
        <v>35</v>
      </c>
      <c r="L3" s="18">
        <v>33917</v>
      </c>
      <c r="M3" s="16"/>
      <c r="N3" t="s" s="9">
        <v>37</v>
      </c>
      <c r="O3" s="22">
        <v>45</v>
      </c>
      <c r="P3" s="20">
        <v>18070</v>
      </c>
      <c r="Q3" t="s" s="8">
        <v>38</v>
      </c>
      <c r="R3" s="23"/>
      <c r="S3" s="23"/>
      <c r="T3" s="23"/>
      <c r="U3" s="23"/>
      <c r="V3" s="23"/>
      <c r="W3" s="23"/>
      <c r="X3" s="23"/>
      <c r="Y3" s="23"/>
      <c r="Z3" s="21">
        <f>SUM(U3:Y3)</f>
        <v>0</v>
      </c>
      <c r="AA3" s="23"/>
      <c r="AB3" s="23"/>
      <c r="AC3" s="23"/>
      <c r="AD3" s="23"/>
      <c r="AE3" s="23"/>
      <c r="AF3" s="21">
        <f>SUM(AA3:AE3)</f>
        <v>0</v>
      </c>
      <c r="AG3" s="23"/>
      <c r="AH3" s="21"/>
      <c r="AI3" s="21"/>
      <c r="AJ3" s="21"/>
      <c r="AK3" s="21">
        <v>1</v>
      </c>
      <c r="AL3" s="21">
        <v>2</v>
      </c>
      <c r="AM3" s="21">
        <v>1</v>
      </c>
      <c r="AN3" s="21">
        <v>2</v>
      </c>
      <c r="AO3" s="21">
        <v>1</v>
      </c>
      <c r="AP3" s="21"/>
      <c r="AQ3" s="21">
        <v>1</v>
      </c>
      <c r="AR3" s="21">
        <f>SUM(R3:T3,Z3,AF3:AQ3)</f>
        <v>8</v>
      </c>
    </row>
    <row r="4" ht="20.1" customHeight="1">
      <c r="A4" t="s" s="7">
        <v>39</v>
      </c>
      <c r="B4" t="s" s="8">
        <v>46</v>
      </c>
      <c r="C4" s="16"/>
      <c r="D4" t="s" s="7">
        <v>47</v>
      </c>
      <c r="E4" t="s" s="9">
        <v>31</v>
      </c>
      <c r="F4" t="s" s="7">
        <v>42</v>
      </c>
      <c r="G4" t="s" s="17">
        <v>48</v>
      </c>
      <c r="H4" s="16"/>
      <c r="I4" t="s" s="7">
        <v>44</v>
      </c>
      <c r="J4" t="s" s="7">
        <v>45</v>
      </c>
      <c r="K4" t="s" s="7">
        <v>35</v>
      </c>
      <c r="L4" s="18">
        <v>33917</v>
      </c>
      <c r="M4" s="16"/>
      <c r="N4" t="s" s="9">
        <v>37</v>
      </c>
      <c r="O4" s="22"/>
      <c r="P4" s="20">
        <v>18070</v>
      </c>
      <c r="Q4" t="s" s="8">
        <v>38</v>
      </c>
      <c r="R4" s="23"/>
      <c r="S4" s="23"/>
      <c r="T4" s="23"/>
      <c r="U4" s="23"/>
      <c r="V4" s="23"/>
      <c r="W4" s="23"/>
      <c r="X4" s="23"/>
      <c r="Y4" s="23"/>
      <c r="Z4" s="21">
        <f>SUM(U4:Y4)</f>
        <v>0</v>
      </c>
      <c r="AA4" s="23"/>
      <c r="AB4" s="23"/>
      <c r="AC4" s="23"/>
      <c r="AD4" s="23"/>
      <c r="AE4" s="23"/>
      <c r="AF4" s="21">
        <f>SUM(AA4:AE4)</f>
        <v>0</v>
      </c>
      <c r="AG4" s="23"/>
      <c r="AH4" s="21"/>
      <c r="AI4" s="21"/>
      <c r="AJ4" s="21"/>
      <c r="AK4" s="21"/>
      <c r="AL4" s="21"/>
      <c r="AM4" s="21"/>
      <c r="AN4" s="21">
        <v>1</v>
      </c>
      <c r="AO4" s="21"/>
      <c r="AP4" s="21"/>
      <c r="AQ4" s="21">
        <v>1</v>
      </c>
      <c r="AR4" s="21">
        <f>SUM(R4:T4,Z4,AF4:AQ4)</f>
        <v>2</v>
      </c>
    </row>
    <row r="5" ht="20.1" customHeight="1">
      <c r="A5" t="s" s="7">
        <v>49</v>
      </c>
      <c r="B5" t="s" s="8">
        <v>40</v>
      </c>
      <c r="C5" s="16"/>
      <c r="D5" t="s" s="7">
        <v>50</v>
      </c>
      <c r="E5" t="s" s="9">
        <v>51</v>
      </c>
      <c r="F5" s="16"/>
      <c r="G5" t="s" s="7">
        <v>52</v>
      </c>
      <c r="H5" s="24"/>
      <c r="I5" t="s" s="7">
        <v>53</v>
      </c>
      <c r="J5" t="s" s="7">
        <v>34</v>
      </c>
      <c r="K5" t="s" s="7">
        <v>35</v>
      </c>
      <c r="L5" s="18">
        <v>33914</v>
      </c>
      <c r="M5" s="16"/>
      <c r="N5" t="s" s="9">
        <v>37</v>
      </c>
      <c r="O5" s="19">
        <v>45</v>
      </c>
      <c r="P5" s="20">
        <v>20714</v>
      </c>
      <c r="Q5" t="s" s="8">
        <v>38</v>
      </c>
      <c r="R5" s="25"/>
      <c r="S5" s="25"/>
      <c r="T5" s="25"/>
      <c r="U5" s="25"/>
      <c r="V5" s="25"/>
      <c r="W5" s="25"/>
      <c r="X5" s="25"/>
      <c r="Y5" s="25"/>
      <c r="Z5" s="25"/>
      <c r="AA5" s="25"/>
      <c r="AB5" s="25"/>
      <c r="AC5" s="25"/>
      <c r="AD5" s="25"/>
      <c r="AE5" s="25"/>
      <c r="AF5" s="25"/>
      <c r="AG5" s="25"/>
      <c r="AH5" s="25"/>
      <c r="AI5" s="25"/>
      <c r="AJ5" s="25"/>
      <c r="AK5" s="25"/>
      <c r="AL5" s="25"/>
      <c r="AM5" s="25"/>
      <c r="AN5" s="25"/>
      <c r="AO5" s="25"/>
      <c r="AP5" s="25"/>
      <c r="AQ5" s="13">
        <v>4</v>
      </c>
      <c r="AR5" s="21">
        <f>SUM(R5:T5,Z5,AF5:AP5)</f>
        <v>0</v>
      </c>
    </row>
    <row r="6" ht="20.1" customHeight="1">
      <c r="A6" t="s" s="7">
        <v>49</v>
      </c>
      <c r="B6" t="s" s="8">
        <v>54</v>
      </c>
      <c r="C6" s="16"/>
      <c r="D6" s="16"/>
      <c r="E6" t="s" s="9">
        <v>51</v>
      </c>
      <c r="F6" s="16"/>
      <c r="G6" s="16"/>
      <c r="H6" s="24"/>
      <c r="I6" s="16"/>
      <c r="J6" s="16"/>
      <c r="K6" s="16"/>
      <c r="L6" s="16"/>
      <c r="M6" s="16"/>
      <c r="N6" t="s" s="9">
        <v>37</v>
      </c>
      <c r="O6" s="19"/>
      <c r="P6" s="20">
        <v>24121</v>
      </c>
      <c r="Q6" t="s" s="8">
        <v>55</v>
      </c>
      <c r="R6" s="25"/>
      <c r="S6" s="25"/>
      <c r="T6" s="25"/>
      <c r="U6" s="25"/>
      <c r="V6" s="25"/>
      <c r="W6" s="25"/>
      <c r="X6" s="25"/>
      <c r="Y6" s="25"/>
      <c r="Z6" s="25"/>
      <c r="AA6" s="25"/>
      <c r="AB6" s="25"/>
      <c r="AC6" s="25"/>
      <c r="AD6" s="25"/>
      <c r="AE6" s="25"/>
      <c r="AF6" s="25"/>
      <c r="AG6" s="25"/>
      <c r="AH6" s="25"/>
      <c r="AI6" s="25"/>
      <c r="AJ6" s="25"/>
      <c r="AK6" s="25"/>
      <c r="AL6" s="25"/>
      <c r="AM6" s="25"/>
      <c r="AN6" s="25"/>
      <c r="AO6" s="25"/>
      <c r="AP6" s="25"/>
      <c r="AQ6" s="13">
        <v>1</v>
      </c>
      <c r="AR6" s="21">
        <f>SUM(R6:T6,Z6,AF6:AP6)</f>
        <v>0</v>
      </c>
    </row>
    <row r="7" ht="20.1" customHeight="1">
      <c r="A7" t="s" s="7">
        <v>56</v>
      </c>
      <c r="B7" t="s" s="8">
        <v>57</v>
      </c>
      <c r="C7" s="16"/>
      <c r="D7" t="s" s="7">
        <v>58</v>
      </c>
      <c r="E7" t="s" s="9">
        <v>31</v>
      </c>
      <c r="F7" s="26"/>
      <c r="G7" t="s" s="17">
        <v>59</v>
      </c>
      <c r="H7" s="16"/>
      <c r="I7" t="s" s="7">
        <v>60</v>
      </c>
      <c r="J7" t="s" s="7">
        <v>34</v>
      </c>
      <c r="K7" t="s" s="7">
        <v>35</v>
      </c>
      <c r="L7" s="18">
        <v>33904</v>
      </c>
      <c r="M7" s="16"/>
      <c r="N7" t="s" s="9">
        <v>37</v>
      </c>
      <c r="O7" s="22">
        <v>40</v>
      </c>
      <c r="P7" s="20">
        <v>22311</v>
      </c>
      <c r="Q7" t="s" s="8">
        <v>38</v>
      </c>
      <c r="R7" s="23"/>
      <c r="S7" s="23"/>
      <c r="T7" s="23"/>
      <c r="U7" s="23"/>
      <c r="V7" s="23"/>
      <c r="W7" s="23"/>
      <c r="X7" s="23"/>
      <c r="Y7" s="23"/>
      <c r="Z7" s="21"/>
      <c r="AA7" s="23"/>
      <c r="AB7" s="23"/>
      <c r="AC7" s="23"/>
      <c r="AD7" s="23"/>
      <c r="AE7" s="23"/>
      <c r="AF7" s="21"/>
      <c r="AG7" s="23"/>
      <c r="AH7" s="23"/>
      <c r="AI7" s="23"/>
      <c r="AJ7" s="23"/>
      <c r="AK7" s="23"/>
      <c r="AL7" s="23"/>
      <c r="AM7" s="23"/>
      <c r="AN7" s="23"/>
      <c r="AO7" s="27">
        <v>1</v>
      </c>
      <c r="AP7" s="27">
        <v>2</v>
      </c>
      <c r="AQ7" s="27">
        <v>3</v>
      </c>
      <c r="AR7" s="21">
        <f>SUM(R7:T7,Z7,AF7:AQ7)</f>
        <v>6</v>
      </c>
    </row>
    <row r="8" ht="20.1" customHeight="1">
      <c r="A8" t="s" s="7">
        <v>61</v>
      </c>
      <c r="B8" t="s" s="8">
        <v>62</v>
      </c>
      <c r="C8" s="16"/>
      <c r="D8" t="s" s="7">
        <v>63</v>
      </c>
      <c r="E8" t="s" s="9">
        <v>31</v>
      </c>
      <c r="F8" t="s" s="7">
        <v>64</v>
      </c>
      <c r="G8" t="s" s="17">
        <v>65</v>
      </c>
      <c r="H8" t="s" s="10">
        <v>66</v>
      </c>
      <c r="I8" t="s" s="7">
        <v>67</v>
      </c>
      <c r="J8" t="s" s="7">
        <v>34</v>
      </c>
      <c r="K8" t="s" s="7">
        <v>35</v>
      </c>
      <c r="L8" s="18">
        <v>33914</v>
      </c>
      <c r="M8" s="16"/>
      <c r="N8" t="s" s="9">
        <v>37</v>
      </c>
      <c r="O8" s="19">
        <v>40</v>
      </c>
      <c r="P8" s="20">
        <v>25097</v>
      </c>
      <c r="Q8" t="s" s="8">
        <v>38</v>
      </c>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1">
        <f>SUM(R8:T8,Z8,AF8:AQ8)</f>
        <v>0</v>
      </c>
    </row>
    <row r="9" ht="20.1" customHeight="1">
      <c r="A9" t="s" s="7">
        <v>68</v>
      </c>
      <c r="B9" t="s" s="8">
        <v>69</v>
      </c>
      <c r="C9" s="16"/>
      <c r="D9" t="s" s="7">
        <v>70</v>
      </c>
      <c r="E9" t="s" s="9">
        <v>31</v>
      </c>
      <c r="F9" t="s" s="7">
        <v>71</v>
      </c>
      <c r="G9" t="s" s="17">
        <v>72</v>
      </c>
      <c r="H9" s="24"/>
      <c r="I9" t="s" s="7">
        <v>73</v>
      </c>
      <c r="J9" t="s" s="7">
        <v>34</v>
      </c>
      <c r="K9" t="s" s="7">
        <v>35</v>
      </c>
      <c r="L9" s="18">
        <v>33904</v>
      </c>
      <c r="M9" s="16"/>
      <c r="N9" t="s" s="9">
        <v>37</v>
      </c>
      <c r="O9" s="19">
        <v>45</v>
      </c>
      <c r="P9" s="20">
        <v>20146</v>
      </c>
      <c r="Q9" t="s" s="8">
        <v>38</v>
      </c>
      <c r="R9" s="25"/>
      <c r="S9" s="25"/>
      <c r="T9" s="25"/>
      <c r="U9" s="25"/>
      <c r="V9" s="25"/>
      <c r="W9" s="25"/>
      <c r="X9" s="25"/>
      <c r="Y9" s="25"/>
      <c r="Z9" s="25"/>
      <c r="AA9" s="25"/>
      <c r="AB9" s="25"/>
      <c r="AC9" s="25"/>
      <c r="AD9" s="25"/>
      <c r="AE9" s="25"/>
      <c r="AF9" s="25"/>
      <c r="AG9" s="25"/>
      <c r="AH9" s="25"/>
      <c r="AI9" s="25"/>
      <c r="AJ9" s="25"/>
      <c r="AK9" s="25"/>
      <c r="AL9" s="13">
        <v>2</v>
      </c>
      <c r="AM9" s="13">
        <v>1</v>
      </c>
      <c r="AN9" s="25"/>
      <c r="AO9" s="13">
        <v>3</v>
      </c>
      <c r="AP9" s="25"/>
      <c r="AQ9" s="13">
        <v>1</v>
      </c>
      <c r="AR9" s="21">
        <f>SUM(R9:T9,Z9,AF9:AQ9)</f>
        <v>7</v>
      </c>
    </row>
    <row r="10" ht="20.1" customHeight="1">
      <c r="A10" t="s" s="7">
        <v>68</v>
      </c>
      <c r="B10" t="s" s="8">
        <v>74</v>
      </c>
      <c r="C10" s="16"/>
      <c r="D10" s="16"/>
      <c r="E10" t="s" s="9">
        <v>31</v>
      </c>
      <c r="F10" s="16"/>
      <c r="G10" s="16"/>
      <c r="H10" t="s" s="10">
        <v>66</v>
      </c>
      <c r="I10" s="16"/>
      <c r="J10" s="16"/>
      <c r="K10" s="16"/>
      <c r="L10" s="16"/>
      <c r="M10" s="16"/>
      <c r="N10" t="s" s="9">
        <v>37</v>
      </c>
      <c r="O10" s="19"/>
      <c r="P10" s="20">
        <v>20579</v>
      </c>
      <c r="Q10" t="s" s="8">
        <v>55</v>
      </c>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1">
        <f>SUM(R10:T10,Z10,AF10:AQ10)</f>
        <v>0</v>
      </c>
    </row>
    <row r="11" ht="20.1" customHeight="1">
      <c r="A11" t="s" s="7">
        <v>75</v>
      </c>
      <c r="B11" t="s" s="8">
        <v>76</v>
      </c>
      <c r="C11" s="16"/>
      <c r="D11" s="16"/>
      <c r="E11" t="s" s="9">
        <v>31</v>
      </c>
      <c r="F11" s="16"/>
      <c r="G11" s="16"/>
      <c r="H11" t="s" s="10">
        <v>66</v>
      </c>
      <c r="I11" s="16"/>
      <c r="J11" s="16"/>
      <c r="K11" s="16"/>
      <c r="L11" s="16"/>
      <c r="M11" s="16"/>
      <c r="N11" t="s" s="9">
        <v>37</v>
      </c>
      <c r="O11" s="19"/>
      <c r="P11" s="20">
        <v>40144</v>
      </c>
      <c r="Q11" t="s" s="8">
        <v>77</v>
      </c>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1">
        <f>SUM(R11:T11,Z11,AF11:AQ11)</f>
        <v>0</v>
      </c>
    </row>
    <row r="12" ht="20.1" customHeight="1">
      <c r="A12" t="s" s="7">
        <v>75</v>
      </c>
      <c r="B12" t="s" s="8">
        <v>78</v>
      </c>
      <c r="C12" s="16"/>
      <c r="D12" s="16"/>
      <c r="E12" t="s" s="9">
        <v>31</v>
      </c>
      <c r="F12" s="16"/>
      <c r="G12" s="16"/>
      <c r="H12" t="s" s="10">
        <v>66</v>
      </c>
      <c r="I12" s="16"/>
      <c r="J12" s="16"/>
      <c r="K12" s="16"/>
      <c r="L12" s="16"/>
      <c r="M12" s="16"/>
      <c r="N12" t="s" s="9">
        <v>37</v>
      </c>
      <c r="O12" s="19"/>
      <c r="P12" s="20">
        <v>40620</v>
      </c>
      <c r="Q12" t="s" s="8">
        <v>77</v>
      </c>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1">
        <f>SUM(R12:T12,Z12,AF12:AQ12)</f>
        <v>0</v>
      </c>
    </row>
    <row r="13" ht="20.1" customHeight="1">
      <c r="A13" t="s" s="7">
        <v>75</v>
      </c>
      <c r="B13" t="s" s="8">
        <v>79</v>
      </c>
      <c r="C13" s="16"/>
      <c r="D13" s="16"/>
      <c r="E13" t="s" s="9">
        <v>31</v>
      </c>
      <c r="F13" s="16"/>
      <c r="G13" s="16"/>
      <c r="H13" s="24"/>
      <c r="I13" s="16"/>
      <c r="J13" s="16"/>
      <c r="K13" s="16"/>
      <c r="L13" s="16"/>
      <c r="M13" s="16"/>
      <c r="N13" t="s" s="9">
        <v>37</v>
      </c>
      <c r="O13" s="19"/>
      <c r="P13" s="20"/>
      <c r="Q13" s="28"/>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1">
        <f>SUM(R13:T13,Z13,AF13:AQ13)</f>
        <v>0</v>
      </c>
    </row>
    <row r="14" ht="20.1" customHeight="1">
      <c r="A14" t="s" s="7">
        <v>80</v>
      </c>
      <c r="B14" t="s" s="8">
        <v>81</v>
      </c>
      <c r="C14" s="16"/>
      <c r="D14" s="16"/>
      <c r="E14" t="s" s="9">
        <v>51</v>
      </c>
      <c r="F14" s="16"/>
      <c r="G14" s="16"/>
      <c r="H14" s="24"/>
      <c r="I14" s="16"/>
      <c r="J14" s="16"/>
      <c r="K14" s="16"/>
      <c r="L14" s="16"/>
      <c r="M14" s="16"/>
      <c r="N14" t="s" s="9">
        <v>37</v>
      </c>
      <c r="O14" s="19"/>
      <c r="P14" s="20"/>
      <c r="Q14" s="28"/>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1">
        <f>SUM(R14:T14,Z14,AF14:AQ14)</f>
        <v>0</v>
      </c>
    </row>
    <row r="15" ht="20.1" customHeight="1">
      <c r="A15" t="s" s="7">
        <v>80</v>
      </c>
      <c r="B15" t="s" s="8">
        <v>82</v>
      </c>
      <c r="C15" s="16"/>
      <c r="D15" s="16"/>
      <c r="E15" t="s" s="9">
        <v>51</v>
      </c>
      <c r="F15" s="16"/>
      <c r="G15" s="16"/>
      <c r="H15" s="24"/>
      <c r="I15" s="16"/>
      <c r="J15" s="16"/>
      <c r="K15" s="16"/>
      <c r="L15" s="16"/>
      <c r="M15" s="16"/>
      <c r="N15" t="s" s="9">
        <v>37</v>
      </c>
      <c r="O15" s="19"/>
      <c r="P15" s="20"/>
      <c r="Q15" s="28"/>
      <c r="R15" s="25"/>
      <c r="S15" s="25"/>
      <c r="T15" s="25"/>
      <c r="U15" s="25"/>
      <c r="V15" s="25"/>
      <c r="W15" s="25"/>
      <c r="X15" s="25"/>
      <c r="Y15" s="25"/>
      <c r="Z15" s="25"/>
      <c r="AA15" s="25"/>
      <c r="AB15" s="25"/>
      <c r="AC15" s="25"/>
      <c r="AD15" s="25"/>
      <c r="AE15" s="25"/>
      <c r="AF15" s="25"/>
      <c r="AG15" s="25"/>
      <c r="AH15" s="25"/>
      <c r="AI15" s="25"/>
      <c r="AJ15" s="25"/>
      <c r="AK15" s="25"/>
      <c r="AL15" s="25"/>
      <c r="AM15" s="25"/>
      <c r="AN15" s="25"/>
      <c r="AO15" s="25"/>
      <c r="AP15" s="25"/>
      <c r="AQ15" s="25"/>
      <c r="AR15" s="21">
        <f>SUM(R15:T15,Z15,AF15:AQ15)</f>
        <v>0</v>
      </c>
    </row>
    <row r="16" ht="20.1" customHeight="1">
      <c r="A16" t="s" s="7">
        <v>83</v>
      </c>
      <c r="B16" t="s" s="8">
        <v>84</v>
      </c>
      <c r="C16" s="16"/>
      <c r="D16" t="s" s="7">
        <v>85</v>
      </c>
      <c r="E16" t="s" s="9">
        <v>51</v>
      </c>
      <c r="F16" s="16"/>
      <c r="G16" t="s" s="7">
        <v>86</v>
      </c>
      <c r="H16" s="24"/>
      <c r="I16" t="s" s="7">
        <v>87</v>
      </c>
      <c r="J16" t="s" s="7">
        <v>34</v>
      </c>
      <c r="K16" t="s" s="7">
        <v>35</v>
      </c>
      <c r="L16" s="18">
        <v>33904</v>
      </c>
      <c r="M16" s="16"/>
      <c r="N16" t="s" s="9">
        <v>37</v>
      </c>
      <c r="O16" s="19">
        <v>40</v>
      </c>
      <c r="P16" s="20">
        <v>21770</v>
      </c>
      <c r="Q16" t="s" s="8">
        <v>38</v>
      </c>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13">
        <v>1</v>
      </c>
      <c r="AR16" s="21"/>
    </row>
    <row r="17" ht="20.1" customHeight="1">
      <c r="A17" t="s" s="7">
        <v>88</v>
      </c>
      <c r="B17" t="s" s="8">
        <v>89</v>
      </c>
      <c r="C17" s="16"/>
      <c r="D17" t="s" s="7">
        <v>90</v>
      </c>
      <c r="E17" t="s" s="9">
        <v>31</v>
      </c>
      <c r="F17" t="s" s="7">
        <v>91</v>
      </c>
      <c r="G17" t="s" s="17">
        <v>92</v>
      </c>
      <c r="H17" s="16"/>
      <c r="I17" t="s" s="7">
        <v>93</v>
      </c>
      <c r="J17" t="s" s="7">
        <v>34</v>
      </c>
      <c r="K17" t="s" s="7">
        <v>35</v>
      </c>
      <c r="L17" s="18">
        <v>33904</v>
      </c>
      <c r="M17" s="16"/>
      <c r="N17" t="s" s="9">
        <v>37</v>
      </c>
      <c r="O17" s="19">
        <v>45</v>
      </c>
      <c r="P17" s="20">
        <v>22203</v>
      </c>
      <c r="Q17" t="s" s="8">
        <v>38</v>
      </c>
      <c r="R17" s="29"/>
      <c r="S17" s="23"/>
      <c r="T17" s="27">
        <v>13</v>
      </c>
      <c r="U17" s="27">
        <v>9</v>
      </c>
      <c r="V17" s="27">
        <v>3</v>
      </c>
      <c r="W17" s="27">
        <v>12</v>
      </c>
      <c r="X17" s="27">
        <v>6</v>
      </c>
      <c r="Y17" s="27">
        <v>3</v>
      </c>
      <c r="Z17" s="21">
        <f>SUM(U17:Y17)</f>
        <v>33</v>
      </c>
      <c r="AA17" s="27">
        <v>6</v>
      </c>
      <c r="AB17" s="27">
        <v>1</v>
      </c>
      <c r="AC17" s="27">
        <v>2</v>
      </c>
      <c r="AD17" s="27">
        <v>4</v>
      </c>
      <c r="AE17" s="27">
        <v>0</v>
      </c>
      <c r="AF17" s="21">
        <f>SUM(AA17:AE17)</f>
        <v>13</v>
      </c>
      <c r="AG17" s="27">
        <v>0</v>
      </c>
      <c r="AH17" s="21"/>
      <c r="AI17" s="21">
        <v>2</v>
      </c>
      <c r="AJ17" s="21">
        <v>3</v>
      </c>
      <c r="AK17" s="21"/>
      <c r="AL17" s="21">
        <v>2</v>
      </c>
      <c r="AM17" s="21"/>
      <c r="AN17" s="21"/>
      <c r="AO17" s="21"/>
      <c r="AP17" s="21"/>
      <c r="AQ17" s="21"/>
      <c r="AR17" s="21">
        <f>SUM(R17:T17,Z17,AF17:AQ17)</f>
        <v>66</v>
      </c>
    </row>
    <row r="18" ht="20.1" customHeight="1">
      <c r="A18" t="s" s="7">
        <v>88</v>
      </c>
      <c r="B18" t="s" s="8">
        <v>94</v>
      </c>
      <c r="C18" s="16"/>
      <c r="D18" s="16"/>
      <c r="E18" t="s" s="9">
        <v>51</v>
      </c>
      <c r="F18" s="16"/>
      <c r="G18" s="17"/>
      <c r="H18" t="s" s="7">
        <v>66</v>
      </c>
      <c r="I18" t="s" s="7">
        <v>93</v>
      </c>
      <c r="J18" t="s" s="7">
        <v>34</v>
      </c>
      <c r="K18" t="s" s="7">
        <v>35</v>
      </c>
      <c r="L18" s="18">
        <v>33904</v>
      </c>
      <c r="M18" s="16"/>
      <c r="N18" t="s" s="9">
        <v>37</v>
      </c>
      <c r="O18" s="19"/>
      <c r="P18" s="20">
        <v>23569</v>
      </c>
      <c r="Q18" t="s" s="8">
        <v>55</v>
      </c>
      <c r="R18" s="29"/>
      <c r="S18" s="23"/>
      <c r="T18" s="23"/>
      <c r="U18" s="23"/>
      <c r="V18" s="23"/>
      <c r="W18" s="23"/>
      <c r="X18" s="23"/>
      <c r="Y18" s="23"/>
      <c r="Z18" s="21"/>
      <c r="AA18" s="23"/>
      <c r="AB18" s="23"/>
      <c r="AC18" s="23"/>
      <c r="AD18" s="23"/>
      <c r="AE18" s="23"/>
      <c r="AF18" s="21"/>
      <c r="AG18" s="23"/>
      <c r="AH18" s="21"/>
      <c r="AI18" s="21"/>
      <c r="AJ18" s="21"/>
      <c r="AK18" s="21"/>
      <c r="AL18" s="21"/>
      <c r="AM18" s="21"/>
      <c r="AN18" s="21"/>
      <c r="AO18" s="21"/>
      <c r="AP18" s="21"/>
      <c r="AQ18" s="21"/>
      <c r="AR18" s="21">
        <f>SUM(R18:T18,Z18,AF18:AQ18)</f>
        <v>0</v>
      </c>
    </row>
    <row r="19" ht="20.1" customHeight="1">
      <c r="A19" t="s" s="7">
        <v>95</v>
      </c>
      <c r="B19" t="s" s="8">
        <v>96</v>
      </c>
      <c r="C19" s="16"/>
      <c r="D19" t="s" s="7">
        <v>97</v>
      </c>
      <c r="E19" s="30"/>
      <c r="F19" s="16"/>
      <c r="G19" t="s" s="17">
        <v>98</v>
      </c>
      <c r="H19" t="s" s="10">
        <v>66</v>
      </c>
      <c r="I19" t="s" s="7">
        <v>99</v>
      </c>
      <c r="J19" t="s" s="7">
        <v>34</v>
      </c>
      <c r="K19" t="s" s="7">
        <v>35</v>
      </c>
      <c r="L19" s="18">
        <v>33914</v>
      </c>
      <c r="M19" s="16"/>
      <c r="N19" s="30"/>
      <c r="O19" s="19"/>
      <c r="P19" s="20">
        <v>17916</v>
      </c>
      <c r="Q19" t="s" s="8">
        <v>38</v>
      </c>
      <c r="R19" s="25"/>
      <c r="S19" s="25"/>
      <c r="T19" s="25"/>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1">
        <f>SUM(R19:T19,Z19,AF19:AQ19)</f>
        <v>0</v>
      </c>
    </row>
    <row r="20" ht="20.1" customHeight="1">
      <c r="A20" t="s" s="7">
        <v>100</v>
      </c>
      <c r="B20" t="s" s="8">
        <v>101</v>
      </c>
      <c r="C20" s="16"/>
      <c r="D20" t="s" s="7">
        <v>102</v>
      </c>
      <c r="E20" s="30"/>
      <c r="F20" s="16"/>
      <c r="G20" t="s" s="17">
        <v>103</v>
      </c>
      <c r="H20" t="s" s="10">
        <v>66</v>
      </c>
      <c r="I20" t="s" s="7">
        <v>104</v>
      </c>
      <c r="J20" t="s" s="7">
        <v>105</v>
      </c>
      <c r="K20" t="s" s="7">
        <v>35</v>
      </c>
      <c r="L20" s="18">
        <v>33956</v>
      </c>
      <c r="M20" s="16"/>
      <c r="N20" s="30"/>
      <c r="O20" s="19"/>
      <c r="P20" s="20">
        <v>19023</v>
      </c>
      <c r="Q20" t="s" s="8">
        <v>38</v>
      </c>
      <c r="R20" s="25"/>
      <c r="S20" s="25"/>
      <c r="T20" s="25"/>
      <c r="U20" s="25"/>
      <c r="V20" s="25"/>
      <c r="W20" s="25"/>
      <c r="X20" s="25"/>
      <c r="Y20" s="25"/>
      <c r="Z20" s="25"/>
      <c r="AA20" s="25"/>
      <c r="AB20" s="25"/>
      <c r="AC20" s="25"/>
      <c r="AD20" s="25"/>
      <c r="AE20" s="25"/>
      <c r="AF20" s="25"/>
      <c r="AG20" s="25"/>
      <c r="AH20" s="25"/>
      <c r="AI20" s="25"/>
      <c r="AJ20" s="25"/>
      <c r="AK20" s="25"/>
      <c r="AL20" s="25"/>
      <c r="AM20" s="25"/>
      <c r="AN20" s="25"/>
      <c r="AO20" s="25"/>
      <c r="AP20" s="25"/>
      <c r="AQ20" s="25"/>
      <c r="AR20" s="21">
        <f>SUM(R20:T20,Z20,AF20:AQ20)</f>
        <v>0</v>
      </c>
    </row>
    <row r="21" ht="20.1" customHeight="1">
      <c r="A21" t="s" s="7">
        <v>100</v>
      </c>
      <c r="B21" t="s" s="8">
        <v>106</v>
      </c>
      <c r="C21" s="16"/>
      <c r="D21" s="16"/>
      <c r="E21" s="30"/>
      <c r="F21" s="16"/>
      <c r="G21" s="16"/>
      <c r="H21" t="s" s="10">
        <v>66</v>
      </c>
      <c r="I21" s="16"/>
      <c r="J21" s="16"/>
      <c r="K21" s="16"/>
      <c r="L21" s="16"/>
      <c r="M21" s="16"/>
      <c r="N21" s="30"/>
      <c r="O21" s="19"/>
      <c r="P21" s="20">
        <v>19919</v>
      </c>
      <c r="Q21" t="s" s="8">
        <v>55</v>
      </c>
      <c r="R21" s="25"/>
      <c r="S21" s="25"/>
      <c r="T21" s="25"/>
      <c r="U21" s="25"/>
      <c r="V21" s="25"/>
      <c r="W21" s="25"/>
      <c r="X21" s="25"/>
      <c r="Y21" s="25"/>
      <c r="Z21" s="25"/>
      <c r="AA21" s="25"/>
      <c r="AB21" s="25"/>
      <c r="AC21" s="25"/>
      <c r="AD21" s="25"/>
      <c r="AE21" s="25"/>
      <c r="AF21" s="25"/>
      <c r="AG21" s="25"/>
      <c r="AH21" s="25"/>
      <c r="AI21" s="25"/>
      <c r="AJ21" s="25"/>
      <c r="AK21" s="25"/>
      <c r="AL21" s="25"/>
      <c r="AM21" s="25"/>
      <c r="AN21" s="25"/>
      <c r="AO21" s="25"/>
      <c r="AP21" s="25"/>
      <c r="AQ21" s="25"/>
      <c r="AR21" s="21">
        <f>SUM(R21:T21,Z21,AF21:AQ21)</f>
        <v>0</v>
      </c>
    </row>
    <row r="22" ht="20.1" customHeight="1">
      <c r="A22" t="s" s="7">
        <v>107</v>
      </c>
      <c r="B22" t="s" s="8">
        <v>108</v>
      </c>
      <c r="C22" s="16"/>
      <c r="D22" t="s" s="7">
        <v>109</v>
      </c>
      <c r="E22" t="s" s="9">
        <v>31</v>
      </c>
      <c r="F22" t="s" s="7">
        <v>110</v>
      </c>
      <c r="G22" t="s" s="17">
        <v>111</v>
      </c>
      <c r="H22" s="16"/>
      <c r="I22" t="s" s="7">
        <v>112</v>
      </c>
      <c r="J22" t="s" s="7">
        <v>113</v>
      </c>
      <c r="K22" t="s" s="7">
        <v>114</v>
      </c>
      <c r="L22" s="18">
        <v>8088</v>
      </c>
      <c r="M22" s="16"/>
      <c r="N22" t="s" s="9">
        <v>37</v>
      </c>
      <c r="O22" s="22">
        <v>45</v>
      </c>
      <c r="P22" s="20">
        <v>23050</v>
      </c>
      <c r="Q22" t="s" s="8">
        <v>38</v>
      </c>
      <c r="R22" s="23"/>
      <c r="S22" s="23"/>
      <c r="T22" s="23"/>
      <c r="U22" s="23"/>
      <c r="V22" s="23"/>
      <c r="W22" s="23"/>
      <c r="X22" s="23"/>
      <c r="Y22" s="23"/>
      <c r="Z22" s="21">
        <f>SUM(U22:Y22)</f>
        <v>0</v>
      </c>
      <c r="AA22" s="23"/>
      <c r="AB22" s="23"/>
      <c r="AC22" s="23"/>
      <c r="AD22" s="23"/>
      <c r="AE22" s="23"/>
      <c r="AF22" s="21">
        <f>SUM(AA22:AE22)</f>
        <v>0</v>
      </c>
      <c r="AG22" s="23"/>
      <c r="AH22" s="23"/>
      <c r="AI22" s="27">
        <v>5</v>
      </c>
      <c r="AJ22" s="27">
        <v>1</v>
      </c>
      <c r="AK22" s="27">
        <v>1</v>
      </c>
      <c r="AL22" s="27">
        <v>11</v>
      </c>
      <c r="AM22" s="27">
        <v>10</v>
      </c>
      <c r="AN22" s="27">
        <v>1</v>
      </c>
      <c r="AO22" s="27">
        <v>1</v>
      </c>
      <c r="AP22" s="23"/>
      <c r="AQ22" s="23"/>
      <c r="AR22" s="21">
        <f>SUM(R22:T22,Z22,AF22:AQ22)</f>
        <v>30</v>
      </c>
    </row>
    <row r="23" ht="20.1" customHeight="1">
      <c r="A23" t="s" s="7">
        <v>107</v>
      </c>
      <c r="B23" t="s" s="8">
        <v>115</v>
      </c>
      <c r="C23" s="16"/>
      <c r="D23" s="16"/>
      <c r="E23" t="s" s="9">
        <v>31</v>
      </c>
      <c r="F23" s="16"/>
      <c r="G23" s="16"/>
      <c r="H23" s="16"/>
      <c r="I23" s="16"/>
      <c r="J23" s="16"/>
      <c r="K23" s="16"/>
      <c r="L23" s="16"/>
      <c r="M23" s="16"/>
      <c r="N23" t="s" s="9">
        <v>37</v>
      </c>
      <c r="O23" s="16"/>
      <c r="P23" s="20">
        <v>23063</v>
      </c>
      <c r="Q23" t="s" s="8">
        <v>55</v>
      </c>
      <c r="R23" s="23"/>
      <c r="S23" s="23"/>
      <c r="T23" s="23"/>
      <c r="U23" s="23"/>
      <c r="V23" s="23"/>
      <c r="W23" s="23"/>
      <c r="X23" s="23"/>
      <c r="Y23" s="23"/>
      <c r="Z23" s="21">
        <f>SUM(U23:Y23)</f>
        <v>0</v>
      </c>
      <c r="AA23" s="23"/>
      <c r="AB23" s="23"/>
      <c r="AC23" s="23"/>
      <c r="AD23" s="23"/>
      <c r="AE23" s="23"/>
      <c r="AF23" s="21">
        <f>SUM(AA23:AE23)</f>
        <v>0</v>
      </c>
      <c r="AG23" s="23"/>
      <c r="AH23" s="23"/>
      <c r="AI23" s="23"/>
      <c r="AJ23" s="27">
        <v>1</v>
      </c>
      <c r="AK23" s="27">
        <v>3</v>
      </c>
      <c r="AL23" s="23"/>
      <c r="AM23" s="23"/>
      <c r="AN23" s="23"/>
      <c r="AO23" s="23"/>
      <c r="AP23" s="23"/>
      <c r="AQ23" s="27">
        <v>4</v>
      </c>
      <c r="AR23" s="21">
        <f>SUM(R23:T23,Z23,AF23:AQ23)</f>
        <v>8</v>
      </c>
    </row>
    <row r="24" ht="20.1" customHeight="1">
      <c r="A24" t="s" s="7">
        <v>116</v>
      </c>
      <c r="B24" t="s" s="8">
        <v>117</v>
      </c>
      <c r="C24" s="16"/>
      <c r="D24" t="s" s="7">
        <v>118</v>
      </c>
      <c r="E24" t="s" s="9">
        <v>31</v>
      </c>
      <c r="F24" t="s" s="31">
        <v>119</v>
      </c>
      <c r="G24" t="s" s="17">
        <v>120</v>
      </c>
      <c r="H24" s="16"/>
      <c r="I24" t="s" s="7">
        <v>121</v>
      </c>
      <c r="J24" t="s" s="7">
        <v>34</v>
      </c>
      <c r="K24" t="s" s="7">
        <v>35</v>
      </c>
      <c r="L24" s="18">
        <v>33990</v>
      </c>
      <c r="M24" s="16"/>
      <c r="N24" t="s" s="9">
        <v>37</v>
      </c>
      <c r="O24" s="22">
        <v>45</v>
      </c>
      <c r="P24" s="20">
        <v>19994</v>
      </c>
      <c r="Q24" t="s" s="8">
        <v>38</v>
      </c>
      <c r="R24" s="23"/>
      <c r="S24" s="23"/>
      <c r="T24" s="23"/>
      <c r="U24" s="23"/>
      <c r="V24" s="23"/>
      <c r="W24" s="23"/>
      <c r="X24" s="23"/>
      <c r="Y24" s="23"/>
      <c r="Z24" s="21"/>
      <c r="AA24" s="23"/>
      <c r="AB24" s="23"/>
      <c r="AC24" s="23"/>
      <c r="AD24" s="23"/>
      <c r="AE24" s="23"/>
      <c r="AF24" s="21"/>
      <c r="AG24" s="23"/>
      <c r="AH24" s="23"/>
      <c r="AI24" s="23"/>
      <c r="AJ24" s="23"/>
      <c r="AK24" s="23"/>
      <c r="AL24" s="23"/>
      <c r="AM24" s="27">
        <v>8</v>
      </c>
      <c r="AN24" s="27">
        <v>8</v>
      </c>
      <c r="AO24" s="23"/>
      <c r="AP24" s="27">
        <v>1</v>
      </c>
      <c r="AQ24" s="27">
        <v>16</v>
      </c>
      <c r="AR24" s="21">
        <f>SUM(R24:T24,Z24,AF24:AQ24)</f>
        <v>33</v>
      </c>
    </row>
    <row r="25" ht="20.1" customHeight="1">
      <c r="A25" t="s" s="7">
        <v>116</v>
      </c>
      <c r="B25" t="s" s="8">
        <v>122</v>
      </c>
      <c r="C25" s="16"/>
      <c r="D25" s="16"/>
      <c r="E25" t="s" s="9">
        <v>31</v>
      </c>
      <c r="F25" s="26"/>
      <c r="G25" t="s" s="17">
        <v>123</v>
      </c>
      <c r="H25" s="16"/>
      <c r="I25" s="16"/>
      <c r="J25" s="16"/>
      <c r="K25" s="16"/>
      <c r="L25" s="16"/>
      <c r="M25" s="16"/>
      <c r="N25" t="s" s="9">
        <v>37</v>
      </c>
      <c r="O25" s="22"/>
      <c r="P25" s="20">
        <v>18147</v>
      </c>
      <c r="Q25" t="s" s="8">
        <v>55</v>
      </c>
      <c r="R25" s="23"/>
      <c r="S25" s="23"/>
      <c r="T25" s="23"/>
      <c r="U25" s="23"/>
      <c r="V25" s="23"/>
      <c r="W25" s="23"/>
      <c r="X25" s="23"/>
      <c r="Y25" s="23"/>
      <c r="Z25" s="21"/>
      <c r="AA25" s="23"/>
      <c r="AB25" s="23"/>
      <c r="AC25" s="23"/>
      <c r="AD25" s="23"/>
      <c r="AE25" s="23"/>
      <c r="AF25" s="21"/>
      <c r="AG25" s="23"/>
      <c r="AH25" s="23"/>
      <c r="AI25" s="23"/>
      <c r="AJ25" s="23"/>
      <c r="AK25" s="23"/>
      <c r="AL25" s="23"/>
      <c r="AM25" s="23"/>
      <c r="AN25" s="23"/>
      <c r="AO25" s="23"/>
      <c r="AP25" s="23"/>
      <c r="AQ25" s="27">
        <v>1</v>
      </c>
      <c r="AR25" s="21">
        <f>SUM(R25:T25,Z25,AF25:AQ25)</f>
        <v>1</v>
      </c>
    </row>
    <row r="26" ht="20.1" customHeight="1">
      <c r="A26" t="s" s="7">
        <v>124</v>
      </c>
      <c r="B26" t="s" s="8">
        <v>125</v>
      </c>
      <c r="C26" s="16"/>
      <c r="D26" s="16"/>
      <c r="E26" t="s" s="9">
        <v>31</v>
      </c>
      <c r="F26" s="26"/>
      <c r="G26" s="32"/>
      <c r="H26" t="s" s="7">
        <v>66</v>
      </c>
      <c r="I26" s="16"/>
      <c r="J26" s="16"/>
      <c r="K26" s="16"/>
      <c r="L26" s="16"/>
      <c r="M26" s="16"/>
      <c r="N26" t="s" s="9">
        <v>37</v>
      </c>
      <c r="O26" s="22"/>
      <c r="P26" s="20">
        <v>37317</v>
      </c>
      <c r="Q26" t="s" s="8">
        <v>55</v>
      </c>
      <c r="R26" s="23"/>
      <c r="S26" s="23"/>
      <c r="T26" s="23"/>
      <c r="U26" s="23"/>
      <c r="V26" s="23"/>
      <c r="W26" s="23"/>
      <c r="X26" s="23"/>
      <c r="Y26" s="23"/>
      <c r="Z26" s="21"/>
      <c r="AA26" s="23"/>
      <c r="AB26" s="23"/>
      <c r="AC26" s="23"/>
      <c r="AD26" s="23"/>
      <c r="AE26" s="23"/>
      <c r="AF26" s="21"/>
      <c r="AG26" s="23"/>
      <c r="AH26" s="23"/>
      <c r="AI26" s="23"/>
      <c r="AJ26" s="23"/>
      <c r="AK26" s="23"/>
      <c r="AL26" s="23"/>
      <c r="AM26" s="23"/>
      <c r="AN26" s="23"/>
      <c r="AO26" s="23"/>
      <c r="AP26" s="23"/>
      <c r="AQ26" s="23"/>
      <c r="AR26" s="21">
        <f>SUM(R26:T26,Z26,AF26:AQ26)</f>
        <v>0</v>
      </c>
    </row>
    <row r="27" ht="20.1" customHeight="1">
      <c r="A27" t="s" s="7">
        <v>124</v>
      </c>
      <c r="B27" t="s" s="8">
        <v>126</v>
      </c>
      <c r="C27" s="16"/>
      <c r="D27" s="16"/>
      <c r="E27" t="s" s="9">
        <v>31</v>
      </c>
      <c r="F27" s="26"/>
      <c r="G27" s="32"/>
      <c r="H27" s="16"/>
      <c r="I27" s="16"/>
      <c r="J27" s="16"/>
      <c r="K27" s="16"/>
      <c r="L27" s="16"/>
      <c r="M27" s="16"/>
      <c r="N27" t="s" s="9">
        <v>37</v>
      </c>
      <c r="O27" s="22"/>
      <c r="P27" s="20">
        <v>38560</v>
      </c>
      <c r="Q27" t="s" s="8">
        <v>38</v>
      </c>
      <c r="R27" s="23"/>
      <c r="S27" s="23"/>
      <c r="T27" s="23"/>
      <c r="U27" s="23"/>
      <c r="V27" s="23"/>
      <c r="W27" s="23"/>
      <c r="X27" s="23"/>
      <c r="Y27" s="23"/>
      <c r="Z27" s="21"/>
      <c r="AA27" s="23"/>
      <c r="AB27" s="23"/>
      <c r="AC27" s="23"/>
      <c r="AD27" s="23"/>
      <c r="AE27" s="23"/>
      <c r="AF27" s="21"/>
      <c r="AG27" s="23"/>
      <c r="AH27" s="23"/>
      <c r="AI27" s="23"/>
      <c r="AJ27" s="23"/>
      <c r="AK27" s="23"/>
      <c r="AL27" s="23"/>
      <c r="AM27" s="23"/>
      <c r="AN27" s="23"/>
      <c r="AO27" s="23"/>
      <c r="AP27" s="23"/>
      <c r="AQ27" s="27">
        <v>2</v>
      </c>
      <c r="AR27" s="21">
        <f>SUM(R27:T27,Z27,AF27:AQ27)</f>
        <v>2</v>
      </c>
    </row>
    <row r="28" ht="20.1" customHeight="1">
      <c r="A28" t="s" s="7">
        <v>127</v>
      </c>
      <c r="B28" t="s" s="8">
        <v>128</v>
      </c>
      <c r="C28" s="16"/>
      <c r="D28" s="16"/>
      <c r="E28" t="s" s="9">
        <v>31</v>
      </c>
      <c r="F28" s="26"/>
      <c r="G28" s="32"/>
      <c r="H28" t="s" s="7">
        <v>66</v>
      </c>
      <c r="I28" s="16"/>
      <c r="J28" s="16"/>
      <c r="K28" s="16"/>
      <c r="L28" s="16"/>
      <c r="M28" s="16"/>
      <c r="N28" t="s" s="9">
        <v>37</v>
      </c>
      <c r="O28" s="22"/>
      <c r="P28" s="20">
        <v>37663</v>
      </c>
      <c r="Q28" t="s" s="8">
        <v>38</v>
      </c>
      <c r="R28" s="23"/>
      <c r="S28" s="23"/>
      <c r="T28" s="23"/>
      <c r="U28" s="23"/>
      <c r="V28" s="23"/>
      <c r="W28" s="23"/>
      <c r="X28" s="23"/>
      <c r="Y28" s="23"/>
      <c r="Z28" s="21"/>
      <c r="AA28" s="23"/>
      <c r="AB28" s="23"/>
      <c r="AC28" s="23"/>
      <c r="AD28" s="23"/>
      <c r="AE28" s="23"/>
      <c r="AF28" s="21"/>
      <c r="AG28" s="23"/>
      <c r="AH28" s="23"/>
      <c r="AI28" s="23"/>
      <c r="AJ28" s="23"/>
      <c r="AK28" s="23"/>
      <c r="AL28" s="23"/>
      <c r="AM28" s="23"/>
      <c r="AN28" s="23"/>
      <c r="AO28" s="23"/>
      <c r="AP28" s="23"/>
      <c r="AQ28" s="23"/>
      <c r="AR28" s="21">
        <f>SUM(R28:T28,Z28,AF28:AQ28)</f>
        <v>0</v>
      </c>
    </row>
    <row r="29" ht="20.1" customHeight="1">
      <c r="A29" t="s" s="7">
        <v>127</v>
      </c>
      <c r="B29" t="s" s="8">
        <v>129</v>
      </c>
      <c r="C29" s="16"/>
      <c r="D29" s="16"/>
      <c r="E29" t="s" s="9">
        <v>31</v>
      </c>
      <c r="F29" s="26"/>
      <c r="G29" s="32"/>
      <c r="H29" t="s" s="7">
        <v>66</v>
      </c>
      <c r="I29" s="16"/>
      <c r="J29" s="16"/>
      <c r="K29" s="16"/>
      <c r="L29" s="16"/>
      <c r="M29" s="16"/>
      <c r="N29" t="s" s="9">
        <v>37</v>
      </c>
      <c r="O29" s="22"/>
      <c r="P29" s="20">
        <v>38610</v>
      </c>
      <c r="Q29" t="s" s="8">
        <v>55</v>
      </c>
      <c r="R29" s="23"/>
      <c r="S29" s="23"/>
      <c r="T29" s="23"/>
      <c r="U29" s="23"/>
      <c r="V29" s="23"/>
      <c r="W29" s="23"/>
      <c r="X29" s="23"/>
      <c r="Y29" s="23"/>
      <c r="Z29" s="21"/>
      <c r="AA29" s="23"/>
      <c r="AB29" s="23"/>
      <c r="AC29" s="23"/>
      <c r="AD29" s="23"/>
      <c r="AE29" s="23"/>
      <c r="AF29" s="21"/>
      <c r="AG29" s="23"/>
      <c r="AH29" s="23"/>
      <c r="AI29" s="23"/>
      <c r="AJ29" s="23"/>
      <c r="AK29" s="23"/>
      <c r="AL29" s="23"/>
      <c r="AM29" s="23"/>
      <c r="AN29" s="23"/>
      <c r="AO29" s="23"/>
      <c r="AP29" s="23"/>
      <c r="AQ29" s="23"/>
      <c r="AR29" s="21">
        <f>SUM(R29:T29,Z29,AF29:AQ29)</f>
        <v>0</v>
      </c>
    </row>
    <row r="30" ht="20.1" customHeight="1">
      <c r="A30" t="s" s="7">
        <v>130</v>
      </c>
      <c r="B30" t="s" s="8">
        <v>117</v>
      </c>
      <c r="C30" s="16"/>
      <c r="D30" t="s" s="7">
        <v>131</v>
      </c>
      <c r="E30" s="30"/>
      <c r="F30" t="s" s="7">
        <v>132</v>
      </c>
      <c r="G30" t="s" s="17">
        <v>133</v>
      </c>
      <c r="H30" t="s" s="10">
        <v>66</v>
      </c>
      <c r="I30" t="s" s="7">
        <v>134</v>
      </c>
      <c r="J30" t="s" s="7">
        <v>34</v>
      </c>
      <c r="K30" t="s" s="7">
        <v>35</v>
      </c>
      <c r="L30" s="18">
        <v>33904</v>
      </c>
      <c r="M30" s="16"/>
      <c r="N30" s="30"/>
      <c r="O30" s="19"/>
      <c r="P30" s="20">
        <v>21662</v>
      </c>
      <c r="Q30" t="s" s="8">
        <v>38</v>
      </c>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1">
        <f>SUM(R30:T30,Z30,AF30:AQ30)</f>
        <v>0</v>
      </c>
    </row>
    <row r="31" ht="20.1" customHeight="1">
      <c r="A31" t="s" s="7">
        <v>135</v>
      </c>
      <c r="B31" t="s" s="8">
        <v>136</v>
      </c>
      <c r="C31" s="16"/>
      <c r="D31" t="s" s="7">
        <v>137</v>
      </c>
      <c r="E31" t="s" s="9">
        <v>31</v>
      </c>
      <c r="F31" t="s" s="7">
        <v>138</v>
      </c>
      <c r="G31" t="s" s="17">
        <v>139</v>
      </c>
      <c r="H31" t="s" s="10">
        <v>66</v>
      </c>
      <c r="I31" t="s" s="7">
        <v>140</v>
      </c>
      <c r="J31" t="s" s="7">
        <v>34</v>
      </c>
      <c r="K31" t="s" s="7">
        <v>35</v>
      </c>
      <c r="L31" s="18">
        <v>33914</v>
      </c>
      <c r="M31" s="16"/>
      <c r="N31" t="s" s="9">
        <v>37</v>
      </c>
      <c r="O31" s="19">
        <v>40</v>
      </c>
      <c r="P31" s="20">
        <v>19545</v>
      </c>
      <c r="Q31" t="s" s="8">
        <v>38</v>
      </c>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1">
        <f>SUM(R31:T31,Z31,AF31:AQ31)</f>
        <v>0</v>
      </c>
    </row>
    <row r="32" ht="20.1" customHeight="1">
      <c r="A32" t="s" s="7">
        <v>141</v>
      </c>
      <c r="B32" t="s" s="8">
        <v>142</v>
      </c>
      <c r="C32" s="16"/>
      <c r="D32" t="s" s="7">
        <v>143</v>
      </c>
      <c r="E32" t="s" s="9">
        <v>31</v>
      </c>
      <c r="F32" t="s" s="7">
        <v>144</v>
      </c>
      <c r="G32" t="s" s="17">
        <v>145</v>
      </c>
      <c r="H32" s="16"/>
      <c r="I32" t="s" s="7">
        <v>146</v>
      </c>
      <c r="J32" t="s" s="7">
        <v>147</v>
      </c>
      <c r="K32" t="s" s="7">
        <v>148</v>
      </c>
      <c r="L32" s="18">
        <v>33956</v>
      </c>
      <c r="M32" s="16"/>
      <c r="N32" t="s" s="7">
        <v>37</v>
      </c>
      <c r="O32" s="19">
        <v>40</v>
      </c>
      <c r="P32" s="20">
        <v>14727</v>
      </c>
      <c r="Q32" t="s" s="8">
        <v>38</v>
      </c>
      <c r="R32" s="23"/>
      <c r="S32" s="23"/>
      <c r="T32" s="23"/>
      <c r="U32" s="23"/>
      <c r="V32" s="23"/>
      <c r="W32" s="23"/>
      <c r="X32" s="23"/>
      <c r="Y32" s="23"/>
      <c r="Z32" s="21">
        <f>SUM(U32:Y32)</f>
        <v>0</v>
      </c>
      <c r="AA32" s="23"/>
      <c r="AB32" s="23"/>
      <c r="AC32" s="23"/>
      <c r="AD32" s="23"/>
      <c r="AE32" s="23"/>
      <c r="AF32" s="21">
        <f>SUM(AA32:AE32)</f>
        <v>0</v>
      </c>
      <c r="AG32" s="27">
        <v>0</v>
      </c>
      <c r="AH32" s="21">
        <v>2</v>
      </c>
      <c r="AI32" s="21"/>
      <c r="AJ32" s="21">
        <v>4</v>
      </c>
      <c r="AK32" s="21"/>
      <c r="AL32" s="21"/>
      <c r="AM32" s="21"/>
      <c r="AN32" s="21"/>
      <c r="AO32" s="21"/>
      <c r="AP32" s="21"/>
      <c r="AQ32" s="21"/>
      <c r="AR32" s="21">
        <f>SUM(R32:T32,Z32,AF32:AQ32)</f>
        <v>6</v>
      </c>
    </row>
    <row r="33" ht="20.1" customHeight="1">
      <c r="A33" t="s" s="7">
        <v>149</v>
      </c>
      <c r="B33" t="s" s="8">
        <v>150</v>
      </c>
      <c r="C33" s="16"/>
      <c r="D33" t="s" s="7">
        <v>151</v>
      </c>
      <c r="E33" t="s" s="9">
        <v>31</v>
      </c>
      <c r="F33" t="s" s="7">
        <v>152</v>
      </c>
      <c r="G33" t="s" s="7">
        <v>153</v>
      </c>
      <c r="H33" s="16"/>
      <c r="I33" t="s" s="7">
        <v>154</v>
      </c>
      <c r="J33" t="s" s="7">
        <v>34</v>
      </c>
      <c r="K33" t="s" s="7">
        <v>35</v>
      </c>
      <c r="L33" s="18">
        <v>33904</v>
      </c>
      <c r="M33" t="s" s="7">
        <v>155</v>
      </c>
      <c r="N33" t="s" s="9">
        <v>37</v>
      </c>
      <c r="O33" s="19">
        <v>40</v>
      </c>
      <c r="P33" s="20">
        <v>19171</v>
      </c>
      <c r="Q33" t="s" s="8">
        <v>38</v>
      </c>
      <c r="R33" s="23"/>
      <c r="S33" s="27">
        <v>18</v>
      </c>
      <c r="T33" s="27">
        <v>38</v>
      </c>
      <c r="U33" s="27">
        <v>2</v>
      </c>
      <c r="V33" s="23"/>
      <c r="W33" s="27">
        <v>2</v>
      </c>
      <c r="X33" s="27">
        <v>4</v>
      </c>
      <c r="Y33" s="27">
        <v>28</v>
      </c>
      <c r="Z33" s="21">
        <f>SUM(U33:Y33)</f>
        <v>36</v>
      </c>
      <c r="AA33" s="27">
        <v>29</v>
      </c>
      <c r="AB33" s="27">
        <v>16</v>
      </c>
      <c r="AC33" s="27">
        <v>62</v>
      </c>
      <c r="AD33" s="27">
        <v>41</v>
      </c>
      <c r="AE33" s="27">
        <v>58</v>
      </c>
      <c r="AF33" s="21">
        <f>SUM(AA33:AE33)</f>
        <v>206</v>
      </c>
      <c r="AG33" s="27">
        <v>15</v>
      </c>
      <c r="AH33" s="21">
        <v>5</v>
      </c>
      <c r="AI33" s="21">
        <v>6</v>
      </c>
      <c r="AJ33" s="21">
        <v>6</v>
      </c>
      <c r="AK33" s="21"/>
      <c r="AL33" s="21">
        <v>1</v>
      </c>
      <c r="AM33" s="21">
        <v>1</v>
      </c>
      <c r="AN33" s="21"/>
      <c r="AO33" s="21"/>
      <c r="AP33" s="21"/>
      <c r="AQ33" s="21"/>
      <c r="AR33" s="21">
        <f>SUM(R33:T33,Z33,AF33:AQ33)</f>
        <v>332</v>
      </c>
    </row>
    <row r="34" ht="20.1" customHeight="1">
      <c r="A34" t="s" s="7">
        <v>149</v>
      </c>
      <c r="B34" t="s" s="8">
        <v>136</v>
      </c>
      <c r="C34" s="16"/>
      <c r="D34" t="s" s="7">
        <v>156</v>
      </c>
      <c r="E34" s="30"/>
      <c r="F34" t="s" s="31">
        <v>157</v>
      </c>
      <c r="G34" t="s" s="17">
        <v>158</v>
      </c>
      <c r="H34" s="16"/>
      <c r="I34" t="s" s="7">
        <v>159</v>
      </c>
      <c r="J34" t="s" s="7">
        <v>34</v>
      </c>
      <c r="K34" t="s" s="7">
        <v>35</v>
      </c>
      <c r="L34" s="18">
        <v>33914</v>
      </c>
      <c r="M34" s="16"/>
      <c r="N34" s="30"/>
      <c r="O34" s="22"/>
      <c r="P34" s="20">
        <v>14123</v>
      </c>
      <c r="Q34" t="s" s="8">
        <v>38</v>
      </c>
      <c r="R34" s="23"/>
      <c r="S34" s="23"/>
      <c r="T34" s="23"/>
      <c r="U34" s="23"/>
      <c r="V34" s="23"/>
      <c r="W34" s="23"/>
      <c r="X34" s="23"/>
      <c r="Y34" s="23"/>
      <c r="Z34" s="21"/>
      <c r="AA34" s="23"/>
      <c r="AB34" s="23"/>
      <c r="AC34" s="23"/>
      <c r="AD34" s="23"/>
      <c r="AE34" s="23"/>
      <c r="AF34" s="21"/>
      <c r="AG34" s="23"/>
      <c r="AH34" s="23"/>
      <c r="AI34" s="23"/>
      <c r="AJ34" s="23"/>
      <c r="AK34" s="23"/>
      <c r="AL34" s="23"/>
      <c r="AM34" s="27">
        <v>1</v>
      </c>
      <c r="AN34" s="23"/>
      <c r="AO34" s="23"/>
      <c r="AP34" s="23"/>
      <c r="AQ34" s="23"/>
      <c r="AR34" s="21">
        <f>SUM(R34:T34,Z34,AF34:AQ34)</f>
        <v>1</v>
      </c>
    </row>
    <row r="35" ht="20.1" customHeight="1">
      <c r="A35" t="s" s="7">
        <v>160</v>
      </c>
      <c r="B35" t="s" s="8">
        <v>161</v>
      </c>
      <c r="C35" s="16"/>
      <c r="D35" t="s" s="7">
        <v>162</v>
      </c>
      <c r="E35" t="s" s="9">
        <v>31</v>
      </c>
      <c r="F35" t="s" s="7">
        <v>163</v>
      </c>
      <c r="G35" t="s" s="17">
        <v>164</v>
      </c>
      <c r="H35" t="s" s="10">
        <v>66</v>
      </c>
      <c r="I35" t="s" s="7">
        <v>165</v>
      </c>
      <c r="J35" t="s" s="7">
        <v>34</v>
      </c>
      <c r="K35" t="s" s="7">
        <v>35</v>
      </c>
      <c r="L35" s="18">
        <v>33993</v>
      </c>
      <c r="M35" s="16"/>
      <c r="N35" t="s" s="9">
        <v>37</v>
      </c>
      <c r="O35" s="19">
        <v>40</v>
      </c>
      <c r="P35" s="20">
        <v>18283</v>
      </c>
      <c r="Q35" t="s" s="8">
        <v>38</v>
      </c>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1">
        <f>SUM(R35:T35,Z35,AF35:AQ35)</f>
        <v>0</v>
      </c>
    </row>
    <row r="36" ht="20.1" customHeight="1">
      <c r="A36" t="s" s="7">
        <v>166</v>
      </c>
      <c r="B36" t="s" s="8">
        <v>167</v>
      </c>
      <c r="C36" s="16"/>
      <c r="D36" t="s" s="7">
        <v>168</v>
      </c>
      <c r="E36" t="s" s="9">
        <v>31</v>
      </c>
      <c r="F36" t="s" s="7">
        <v>169</v>
      </c>
      <c r="G36" t="s" s="17">
        <v>170</v>
      </c>
      <c r="H36" s="24"/>
      <c r="I36" t="s" s="7">
        <v>171</v>
      </c>
      <c r="J36" t="s" s="7">
        <v>34</v>
      </c>
      <c r="K36" t="s" s="7">
        <v>35</v>
      </c>
      <c r="L36" s="18">
        <v>33914</v>
      </c>
      <c r="M36" s="16"/>
      <c r="N36" t="s" s="9">
        <v>37</v>
      </c>
      <c r="O36" s="19">
        <v>45</v>
      </c>
      <c r="P36" s="20">
        <v>21202</v>
      </c>
      <c r="Q36" t="s" s="8">
        <v>38</v>
      </c>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13">
        <v>2</v>
      </c>
      <c r="AQ36" s="25"/>
      <c r="AR36" s="21">
        <f>SUM(R36:T36,Z36,AF36:AQ36)</f>
        <v>2</v>
      </c>
    </row>
    <row r="37" ht="20.1" customHeight="1">
      <c r="A37" t="s" s="7">
        <v>166</v>
      </c>
      <c r="B37" t="s" s="8">
        <v>172</v>
      </c>
      <c r="C37" s="16"/>
      <c r="D37" s="16"/>
      <c r="E37" t="s" s="9">
        <v>31</v>
      </c>
      <c r="F37" s="16"/>
      <c r="G37" s="32"/>
      <c r="H37" t="s" s="10">
        <v>66</v>
      </c>
      <c r="I37" s="16"/>
      <c r="J37" s="16"/>
      <c r="K37" s="16"/>
      <c r="L37" s="16"/>
      <c r="M37" s="16"/>
      <c r="N37" t="s" s="9">
        <v>37</v>
      </c>
      <c r="O37" s="19"/>
      <c r="P37" s="20">
        <v>22876</v>
      </c>
      <c r="Q37" t="s" s="8">
        <v>55</v>
      </c>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1">
        <f>SUM(R37:T37,Z37,AF37:AQ37)</f>
        <v>0</v>
      </c>
    </row>
    <row r="38" ht="20.1" customHeight="1">
      <c r="A38" t="s" s="7">
        <v>166</v>
      </c>
      <c r="B38" t="s" s="8">
        <v>173</v>
      </c>
      <c r="C38" s="16"/>
      <c r="D38" s="16"/>
      <c r="E38" t="s" s="9">
        <v>31</v>
      </c>
      <c r="F38" s="16"/>
      <c r="G38" s="32"/>
      <c r="H38" t="s" s="10">
        <v>66</v>
      </c>
      <c r="I38" s="16"/>
      <c r="J38" s="16"/>
      <c r="K38" s="16"/>
      <c r="L38" s="16"/>
      <c r="M38" s="16"/>
      <c r="N38" t="s" s="9">
        <v>37</v>
      </c>
      <c r="O38" s="19"/>
      <c r="P38" s="20">
        <v>40791</v>
      </c>
      <c r="Q38" t="s" s="8">
        <v>38</v>
      </c>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1">
        <f>SUM(R38:T38,Z38,AF38:AQ38)</f>
        <v>0</v>
      </c>
    </row>
    <row r="39" ht="20.1" customHeight="1">
      <c r="A39" t="s" s="7">
        <v>166</v>
      </c>
      <c r="B39" t="s" s="8">
        <v>174</v>
      </c>
      <c r="C39" s="16"/>
      <c r="D39" s="16"/>
      <c r="E39" t="s" s="9">
        <v>31</v>
      </c>
      <c r="F39" s="16"/>
      <c r="G39" s="32"/>
      <c r="H39" t="s" s="10">
        <v>66</v>
      </c>
      <c r="I39" s="16"/>
      <c r="J39" s="16"/>
      <c r="K39" s="16"/>
      <c r="L39" s="16"/>
      <c r="M39" s="16"/>
      <c r="N39" t="s" s="9">
        <v>37</v>
      </c>
      <c r="O39" s="19"/>
      <c r="P39" s="20">
        <v>41304</v>
      </c>
      <c r="Q39" t="s" s="8">
        <v>38</v>
      </c>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1">
        <f>SUM(R39:T39,Z39,AF39:AQ39)</f>
        <v>0</v>
      </c>
    </row>
    <row r="40" ht="20.1" customHeight="1">
      <c r="A40" t="s" s="7">
        <v>175</v>
      </c>
      <c r="B40" t="s" s="8">
        <v>176</v>
      </c>
      <c r="C40" s="15"/>
      <c r="D40" t="s" s="7">
        <v>177</v>
      </c>
      <c r="E40" s="30"/>
      <c r="F40" t="s" s="7">
        <v>178</v>
      </c>
      <c r="G40" t="s" s="17">
        <v>179</v>
      </c>
      <c r="H40" t="s" s="7">
        <v>66</v>
      </c>
      <c r="I40" t="s" s="7">
        <v>180</v>
      </c>
      <c r="J40" t="s" s="7">
        <v>34</v>
      </c>
      <c r="K40" t="s" s="7">
        <v>181</v>
      </c>
      <c r="L40" s="18">
        <v>33990</v>
      </c>
      <c r="M40" s="16"/>
      <c r="N40" s="30"/>
      <c r="O40" s="19"/>
      <c r="P40" s="20">
        <v>17022</v>
      </c>
      <c r="Q40" t="s" s="8">
        <v>38</v>
      </c>
      <c r="R40" s="21"/>
      <c r="S40" s="21"/>
      <c r="T40" s="21"/>
      <c r="U40" s="21"/>
      <c r="V40" s="21"/>
      <c r="W40" s="21"/>
      <c r="X40" s="21"/>
      <c r="Y40" s="21"/>
      <c r="Z40" s="21"/>
      <c r="AA40" s="21"/>
      <c r="AB40" s="21"/>
      <c r="AC40" s="21"/>
      <c r="AD40" s="21"/>
      <c r="AE40" s="29"/>
      <c r="AF40" s="21"/>
      <c r="AG40" s="29"/>
      <c r="AH40" s="21"/>
      <c r="AI40" s="21"/>
      <c r="AJ40" s="21"/>
      <c r="AK40" s="21"/>
      <c r="AL40" s="21"/>
      <c r="AM40" s="21"/>
      <c r="AN40" s="21"/>
      <c r="AO40" s="21"/>
      <c r="AP40" s="21"/>
      <c r="AQ40" s="21"/>
      <c r="AR40" s="21">
        <f>SUM(R40:T40,Z40,AF40:AQ40)</f>
        <v>0</v>
      </c>
    </row>
    <row r="41" ht="20.1" customHeight="1">
      <c r="A41" t="s" s="7">
        <v>182</v>
      </c>
      <c r="B41" t="s" s="8">
        <v>183</v>
      </c>
      <c r="C41" s="15"/>
      <c r="D41" t="s" s="7">
        <v>184</v>
      </c>
      <c r="E41" t="s" s="9">
        <v>31</v>
      </c>
      <c r="F41" t="s" s="7">
        <v>185</v>
      </c>
      <c r="G41" t="s" s="17">
        <v>186</v>
      </c>
      <c r="H41" s="15"/>
      <c r="I41" t="s" s="7">
        <v>187</v>
      </c>
      <c r="J41" t="s" s="7">
        <v>34</v>
      </c>
      <c r="K41" t="s" s="7">
        <v>35</v>
      </c>
      <c r="L41" s="18">
        <v>33904</v>
      </c>
      <c r="M41" s="16"/>
      <c r="N41" t="s" s="9">
        <v>37</v>
      </c>
      <c r="O41" s="19">
        <v>40</v>
      </c>
      <c r="P41" s="20">
        <v>16008</v>
      </c>
      <c r="Q41" t="s" s="8">
        <v>38</v>
      </c>
      <c r="R41" s="21"/>
      <c r="S41" s="21"/>
      <c r="T41" s="21"/>
      <c r="U41" s="21"/>
      <c r="V41" s="21"/>
      <c r="W41" s="21"/>
      <c r="X41" s="21"/>
      <c r="Y41" s="21"/>
      <c r="Z41" s="21"/>
      <c r="AA41" s="21"/>
      <c r="AB41" s="21"/>
      <c r="AC41" s="21"/>
      <c r="AD41" s="21"/>
      <c r="AE41" s="29"/>
      <c r="AF41" s="21"/>
      <c r="AG41" s="29"/>
      <c r="AH41" s="21"/>
      <c r="AI41" s="21"/>
      <c r="AJ41" s="21"/>
      <c r="AK41" s="21"/>
      <c r="AL41" s="21"/>
      <c r="AM41" s="21">
        <v>1</v>
      </c>
      <c r="AN41" s="21"/>
      <c r="AO41" s="21">
        <v>1</v>
      </c>
      <c r="AP41" s="21"/>
      <c r="AQ41" s="21"/>
      <c r="AR41" s="21">
        <f>SUM(R41:T41,Z41,AF41:AQ41)</f>
        <v>2</v>
      </c>
    </row>
    <row r="42" ht="20.1" customHeight="1">
      <c r="A42" t="s" s="7">
        <v>188</v>
      </c>
      <c r="B42" t="s" s="8">
        <v>189</v>
      </c>
      <c r="C42" s="16"/>
      <c r="D42" t="s" s="17">
        <v>190</v>
      </c>
      <c r="E42" t="s" s="9">
        <v>31</v>
      </c>
      <c r="F42" t="s" s="7">
        <v>191</v>
      </c>
      <c r="G42" t="s" s="17">
        <v>192</v>
      </c>
      <c r="H42" t="s" s="7">
        <v>66</v>
      </c>
      <c r="I42" t="s" s="7">
        <v>193</v>
      </c>
      <c r="J42" t="s" s="7">
        <v>34</v>
      </c>
      <c r="K42" t="s" s="7">
        <v>35</v>
      </c>
      <c r="L42" s="18">
        <v>33914</v>
      </c>
      <c r="M42" s="16"/>
      <c r="N42" t="s" s="9">
        <v>37</v>
      </c>
      <c r="O42" s="22">
        <v>45</v>
      </c>
      <c r="P42" s="20">
        <v>17919</v>
      </c>
      <c r="Q42" t="s" s="8">
        <v>38</v>
      </c>
      <c r="R42" s="23"/>
      <c r="S42" s="23"/>
      <c r="T42" s="23"/>
      <c r="U42" s="23"/>
      <c r="V42" s="23"/>
      <c r="W42" s="23"/>
      <c r="X42" s="23"/>
      <c r="Y42" s="23"/>
      <c r="Z42" s="21"/>
      <c r="AA42" s="23"/>
      <c r="AB42" s="23"/>
      <c r="AC42" s="23"/>
      <c r="AD42" s="23"/>
      <c r="AE42" s="23"/>
      <c r="AF42" s="21"/>
      <c r="AG42" s="23"/>
      <c r="AH42" s="23"/>
      <c r="AI42" s="23"/>
      <c r="AJ42" s="23"/>
      <c r="AK42" s="23"/>
      <c r="AL42" s="23"/>
      <c r="AM42" s="23"/>
      <c r="AN42" s="23"/>
      <c r="AO42" s="23"/>
      <c r="AP42" s="23"/>
      <c r="AQ42" s="23"/>
      <c r="AR42" s="21">
        <f>SUM(R42:T42,Z42,AF42:AQ42)</f>
        <v>0</v>
      </c>
    </row>
    <row r="43" ht="20.1" customHeight="1">
      <c r="A43" t="s" s="7">
        <v>188</v>
      </c>
      <c r="B43" t="s" s="8">
        <v>194</v>
      </c>
      <c r="C43" s="16"/>
      <c r="D43" s="16"/>
      <c r="E43" t="s" s="9">
        <v>31</v>
      </c>
      <c r="F43" s="16"/>
      <c r="G43" s="32"/>
      <c r="H43" t="s" s="7">
        <v>66</v>
      </c>
      <c r="I43" s="16"/>
      <c r="J43" s="16"/>
      <c r="K43" s="16"/>
      <c r="L43" s="16"/>
      <c r="M43" s="16"/>
      <c r="N43" t="s" s="9">
        <v>37</v>
      </c>
      <c r="O43" s="22"/>
      <c r="P43" s="20">
        <v>18373</v>
      </c>
      <c r="Q43" t="s" s="8">
        <v>55</v>
      </c>
      <c r="R43" s="23"/>
      <c r="S43" s="23"/>
      <c r="T43" s="23"/>
      <c r="U43" s="23"/>
      <c r="V43" s="23"/>
      <c r="W43" s="23"/>
      <c r="X43" s="23"/>
      <c r="Y43" s="23"/>
      <c r="Z43" s="21"/>
      <c r="AA43" s="23"/>
      <c r="AB43" s="23"/>
      <c r="AC43" s="23"/>
      <c r="AD43" s="23"/>
      <c r="AE43" s="23"/>
      <c r="AF43" s="21"/>
      <c r="AG43" s="23"/>
      <c r="AH43" s="23"/>
      <c r="AI43" s="23"/>
      <c r="AJ43" s="23"/>
      <c r="AK43" s="23"/>
      <c r="AL43" s="23"/>
      <c r="AM43" s="23"/>
      <c r="AN43" s="23"/>
      <c r="AO43" s="23"/>
      <c r="AP43" s="23"/>
      <c r="AQ43" s="23"/>
      <c r="AR43" s="21">
        <f>SUM(R43:T43,Z43,AF43:AQ43)</f>
        <v>0</v>
      </c>
    </row>
    <row r="44" ht="20.1" customHeight="1">
      <c r="A44" t="s" s="7">
        <v>188</v>
      </c>
      <c r="B44" t="s" s="8">
        <v>195</v>
      </c>
      <c r="C44" s="16"/>
      <c r="D44" s="16"/>
      <c r="E44" t="s" s="9">
        <v>31</v>
      </c>
      <c r="F44" s="16"/>
      <c r="G44" s="32"/>
      <c r="H44" t="s" s="7">
        <v>66</v>
      </c>
      <c r="I44" s="16"/>
      <c r="J44" s="16"/>
      <c r="K44" s="16"/>
      <c r="L44" s="16"/>
      <c r="M44" s="16"/>
      <c r="N44" t="s" s="9">
        <v>37</v>
      </c>
      <c r="O44" s="22"/>
      <c r="P44" s="20">
        <v>41544</v>
      </c>
      <c r="Q44" t="s" s="8">
        <v>55</v>
      </c>
      <c r="R44" s="23"/>
      <c r="S44" s="23"/>
      <c r="T44" s="23"/>
      <c r="U44" s="23"/>
      <c r="V44" s="23"/>
      <c r="W44" s="23"/>
      <c r="X44" s="23"/>
      <c r="Y44" s="23"/>
      <c r="Z44" s="21"/>
      <c r="AA44" s="23"/>
      <c r="AB44" s="23"/>
      <c r="AC44" s="23"/>
      <c r="AD44" s="23"/>
      <c r="AE44" s="23"/>
      <c r="AF44" s="21"/>
      <c r="AG44" s="23"/>
      <c r="AH44" s="23"/>
      <c r="AI44" s="23"/>
      <c r="AJ44" s="23"/>
      <c r="AK44" s="23"/>
      <c r="AL44" s="23"/>
      <c r="AM44" s="23"/>
      <c r="AN44" s="23"/>
      <c r="AO44" s="23"/>
      <c r="AP44" s="23"/>
      <c r="AQ44" s="23"/>
      <c r="AR44" s="21">
        <f>SUM(R44:T44,Z44,AF44:AQ44)</f>
        <v>0</v>
      </c>
    </row>
    <row r="45" ht="20.1" customHeight="1">
      <c r="A45" t="s" s="7">
        <v>196</v>
      </c>
      <c r="B45" t="s" s="8">
        <v>197</v>
      </c>
      <c r="C45" s="16"/>
      <c r="D45" t="s" s="7">
        <v>198</v>
      </c>
      <c r="E45" t="s" s="9">
        <v>51</v>
      </c>
      <c r="F45" s="16"/>
      <c r="G45" t="s" s="7">
        <v>199</v>
      </c>
      <c r="H45" t="s" s="10">
        <v>66</v>
      </c>
      <c r="I45" t="s" s="7">
        <v>200</v>
      </c>
      <c r="J45" t="s" s="7">
        <v>34</v>
      </c>
      <c r="K45" t="s" s="7">
        <v>35</v>
      </c>
      <c r="L45" s="18">
        <v>33990</v>
      </c>
      <c r="M45" s="16"/>
      <c r="N45" t="s" s="9">
        <v>37</v>
      </c>
      <c r="O45" s="19">
        <v>40</v>
      </c>
      <c r="P45" s="20">
        <v>22411</v>
      </c>
      <c r="Q45" t="s" s="8">
        <v>38</v>
      </c>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1"/>
    </row>
    <row r="46" ht="20.1" customHeight="1">
      <c r="A46" t="s" s="7">
        <v>201</v>
      </c>
      <c r="B46" t="s" s="8">
        <v>202</v>
      </c>
      <c r="C46" s="16"/>
      <c r="D46" t="s" s="7">
        <v>203</v>
      </c>
      <c r="E46" t="s" s="9">
        <v>31</v>
      </c>
      <c r="F46" t="s" s="7">
        <v>204</v>
      </c>
      <c r="G46" t="s" s="17">
        <v>205</v>
      </c>
      <c r="H46" s="16"/>
      <c r="I46" t="s" s="7">
        <v>206</v>
      </c>
      <c r="J46" t="s" s="7">
        <v>34</v>
      </c>
      <c r="K46" t="s" s="7">
        <v>35</v>
      </c>
      <c r="L46" s="18">
        <v>33914</v>
      </c>
      <c r="M46" s="16"/>
      <c r="N46" t="s" s="9">
        <v>37</v>
      </c>
      <c r="O46" s="19">
        <v>45</v>
      </c>
      <c r="P46" s="20">
        <v>20512</v>
      </c>
      <c r="Q46" t="s" s="8">
        <v>38</v>
      </c>
      <c r="R46" s="23"/>
      <c r="S46" s="23"/>
      <c r="T46" s="23"/>
      <c r="U46" s="23"/>
      <c r="V46" s="23"/>
      <c r="W46" s="23"/>
      <c r="X46" s="23"/>
      <c r="Y46" s="23"/>
      <c r="Z46" s="21"/>
      <c r="AA46" s="23"/>
      <c r="AB46" s="23"/>
      <c r="AC46" s="23"/>
      <c r="AD46" s="23"/>
      <c r="AE46" s="23"/>
      <c r="AF46" s="21"/>
      <c r="AG46" s="23"/>
      <c r="AH46" s="21"/>
      <c r="AI46" s="21"/>
      <c r="AJ46" s="21"/>
      <c r="AK46" s="21"/>
      <c r="AL46" s="21"/>
      <c r="AM46" s="21">
        <v>1</v>
      </c>
      <c r="AN46" s="21">
        <v>4</v>
      </c>
      <c r="AO46" s="21">
        <v>4</v>
      </c>
      <c r="AP46" s="21"/>
      <c r="AQ46" s="21">
        <v>1</v>
      </c>
      <c r="AR46" s="21">
        <f>SUM(R46:T46,Z46,AF46:AQ46)</f>
        <v>10</v>
      </c>
    </row>
    <row r="47" ht="20.1" customHeight="1">
      <c r="A47" t="s" s="7">
        <v>201</v>
      </c>
      <c r="B47" t="s" s="8">
        <v>207</v>
      </c>
      <c r="C47" s="16"/>
      <c r="D47" s="16"/>
      <c r="E47" t="s" s="9">
        <v>31</v>
      </c>
      <c r="F47" s="16"/>
      <c r="G47" s="32"/>
      <c r="H47" s="16"/>
      <c r="I47" s="16"/>
      <c r="J47" s="16"/>
      <c r="K47" s="16"/>
      <c r="L47" s="16"/>
      <c r="M47" s="16"/>
      <c r="N47" t="s" s="9">
        <v>37</v>
      </c>
      <c r="O47" s="19"/>
      <c r="P47" s="20">
        <v>20584</v>
      </c>
      <c r="Q47" t="s" s="8">
        <v>55</v>
      </c>
      <c r="R47" s="23"/>
      <c r="S47" s="23"/>
      <c r="T47" s="23"/>
      <c r="U47" s="23"/>
      <c r="V47" s="23"/>
      <c r="W47" s="23"/>
      <c r="X47" s="23"/>
      <c r="Y47" s="23"/>
      <c r="Z47" s="21"/>
      <c r="AA47" s="23"/>
      <c r="AB47" s="23"/>
      <c r="AC47" s="23"/>
      <c r="AD47" s="23"/>
      <c r="AE47" s="23"/>
      <c r="AF47" s="21"/>
      <c r="AG47" s="23"/>
      <c r="AH47" s="21"/>
      <c r="AI47" s="21"/>
      <c r="AJ47" s="21"/>
      <c r="AK47" s="21"/>
      <c r="AL47" s="21"/>
      <c r="AM47" s="21"/>
      <c r="AN47" s="21">
        <v>1</v>
      </c>
      <c r="AO47" s="21"/>
      <c r="AP47" s="21"/>
      <c r="AQ47" s="21"/>
      <c r="AR47" s="21">
        <f>SUM(R47:T47,Z47,AF47:AQ47)</f>
        <v>1</v>
      </c>
    </row>
    <row r="48" ht="20.1" customHeight="1">
      <c r="A48" t="s" s="7">
        <v>208</v>
      </c>
      <c r="B48" t="s" s="8">
        <v>57</v>
      </c>
      <c r="C48" s="16"/>
      <c r="D48" t="s" s="7">
        <v>209</v>
      </c>
      <c r="E48" s="30"/>
      <c r="F48" t="s" s="7">
        <v>210</v>
      </c>
      <c r="G48" t="s" s="17">
        <v>211</v>
      </c>
      <c r="H48" t="s" s="10">
        <v>66</v>
      </c>
      <c r="I48" t="s" s="7">
        <v>212</v>
      </c>
      <c r="J48" t="s" s="7">
        <v>34</v>
      </c>
      <c r="K48" t="s" s="7">
        <v>35</v>
      </c>
      <c r="L48" s="18">
        <v>33914</v>
      </c>
      <c r="M48" s="16"/>
      <c r="N48" s="30"/>
      <c r="O48" s="19"/>
      <c r="P48" s="20">
        <v>18699</v>
      </c>
      <c r="Q48" t="s" s="8">
        <v>38</v>
      </c>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1">
        <f>SUM(R48:T48,Z48,AF48:AQ48)</f>
        <v>0</v>
      </c>
    </row>
    <row r="49" ht="20.1" customHeight="1">
      <c r="A49" t="s" s="7">
        <v>213</v>
      </c>
      <c r="B49" t="s" s="8">
        <v>214</v>
      </c>
      <c r="C49" s="16"/>
      <c r="D49" t="s" s="7">
        <v>215</v>
      </c>
      <c r="E49" t="s" s="9">
        <v>31</v>
      </c>
      <c r="F49" t="s" s="7">
        <v>216</v>
      </c>
      <c r="G49" t="s" s="17">
        <v>217</v>
      </c>
      <c r="H49" s="16"/>
      <c r="I49" t="s" s="7">
        <v>218</v>
      </c>
      <c r="J49" t="s" s="7">
        <v>34</v>
      </c>
      <c r="K49" t="s" s="7">
        <v>35</v>
      </c>
      <c r="L49" s="18">
        <v>33993</v>
      </c>
      <c r="M49" s="16"/>
      <c r="N49" t="s" s="9">
        <v>37</v>
      </c>
      <c r="O49" s="22">
        <v>45</v>
      </c>
      <c r="P49" s="20">
        <v>20526</v>
      </c>
      <c r="Q49" t="s" s="8">
        <v>38</v>
      </c>
      <c r="R49" s="23"/>
      <c r="S49" s="23"/>
      <c r="T49" s="23"/>
      <c r="U49" s="23"/>
      <c r="V49" s="23"/>
      <c r="W49" s="23"/>
      <c r="X49" s="23"/>
      <c r="Y49" s="23"/>
      <c r="Z49" s="21"/>
      <c r="AA49" s="23"/>
      <c r="AB49" s="23"/>
      <c r="AC49" s="23"/>
      <c r="AD49" s="23"/>
      <c r="AE49" s="23"/>
      <c r="AF49" s="21">
        <f>SUM(AA49:AE49)</f>
        <v>0</v>
      </c>
      <c r="AG49" s="23"/>
      <c r="AH49" s="21"/>
      <c r="AI49" s="21"/>
      <c r="AJ49" s="21"/>
      <c r="AK49" s="21">
        <v>3</v>
      </c>
      <c r="AL49" s="21">
        <v>7</v>
      </c>
      <c r="AM49" s="21"/>
      <c r="AN49" s="21"/>
      <c r="AO49" s="21"/>
      <c r="AP49" s="21"/>
      <c r="AQ49" s="21">
        <v>1</v>
      </c>
      <c r="AR49" s="21">
        <f>SUM(R49:T49,Z49,AF49:AQ49)</f>
        <v>11</v>
      </c>
    </row>
    <row r="50" ht="20.1" customHeight="1">
      <c r="A50" t="s" s="7">
        <v>213</v>
      </c>
      <c r="B50" t="s" s="8">
        <v>219</v>
      </c>
      <c r="C50" s="16"/>
      <c r="D50" t="s" s="7">
        <v>215</v>
      </c>
      <c r="E50" t="s" s="9">
        <v>31</v>
      </c>
      <c r="F50" s="16"/>
      <c r="G50" t="s" s="17">
        <v>220</v>
      </c>
      <c r="H50" s="16"/>
      <c r="I50" t="s" s="7">
        <v>218</v>
      </c>
      <c r="J50" t="s" s="7">
        <v>34</v>
      </c>
      <c r="K50" t="s" s="7">
        <v>35</v>
      </c>
      <c r="L50" s="18">
        <v>33993</v>
      </c>
      <c r="M50" s="16"/>
      <c r="N50" t="s" s="9">
        <v>37</v>
      </c>
      <c r="O50" s="22"/>
      <c r="P50" s="20">
        <v>18780</v>
      </c>
      <c r="Q50" t="s" s="8">
        <v>55</v>
      </c>
      <c r="R50" s="23"/>
      <c r="S50" s="23"/>
      <c r="T50" s="23"/>
      <c r="U50" s="23"/>
      <c r="V50" s="23"/>
      <c r="W50" s="23"/>
      <c r="X50" s="23"/>
      <c r="Y50" s="23"/>
      <c r="Z50" s="21"/>
      <c r="AA50" s="23"/>
      <c r="AB50" s="23"/>
      <c r="AC50" s="23"/>
      <c r="AD50" s="23"/>
      <c r="AE50" s="23"/>
      <c r="AF50" s="21">
        <f>SUM(AA50:AE50)</f>
        <v>0</v>
      </c>
      <c r="AG50" s="23"/>
      <c r="AH50" s="21"/>
      <c r="AI50" s="21"/>
      <c r="AJ50" s="21"/>
      <c r="AK50" s="21">
        <v>3</v>
      </c>
      <c r="AL50" s="21">
        <v>3</v>
      </c>
      <c r="AM50" s="21">
        <v>6</v>
      </c>
      <c r="AN50" s="21">
        <v>4</v>
      </c>
      <c r="AO50" s="21">
        <v>3</v>
      </c>
      <c r="AP50" s="21">
        <v>3</v>
      </c>
      <c r="AQ50" s="21">
        <v>4</v>
      </c>
      <c r="AR50" s="21">
        <f>SUM(R50:T50,Z50,AF50:AQ50)</f>
        <v>26</v>
      </c>
    </row>
    <row r="51" ht="20.1" customHeight="1">
      <c r="A51" t="s" s="7">
        <v>221</v>
      </c>
      <c r="B51" t="s" s="8">
        <v>222</v>
      </c>
      <c r="C51" s="16"/>
      <c r="D51" t="s" s="7">
        <v>223</v>
      </c>
      <c r="E51" t="s" s="9">
        <v>31</v>
      </c>
      <c r="F51" t="s" s="31">
        <v>224</v>
      </c>
      <c r="G51" t="s" s="17">
        <v>225</v>
      </c>
      <c r="H51" t="s" s="7">
        <v>66</v>
      </c>
      <c r="I51" t="s" s="7">
        <v>226</v>
      </c>
      <c r="J51" t="s" s="7">
        <v>34</v>
      </c>
      <c r="K51" t="s" s="7">
        <v>35</v>
      </c>
      <c r="L51" s="18">
        <v>33904</v>
      </c>
      <c r="M51" s="16"/>
      <c r="N51" t="s" s="9">
        <v>37</v>
      </c>
      <c r="O51" s="22">
        <v>40</v>
      </c>
      <c r="P51" s="20">
        <v>18944</v>
      </c>
      <c r="Q51" t="s" s="8">
        <v>38</v>
      </c>
      <c r="R51" s="23"/>
      <c r="S51" s="23"/>
      <c r="T51" s="23"/>
      <c r="U51" s="23"/>
      <c r="V51" s="23"/>
      <c r="W51" s="23"/>
      <c r="X51" s="23"/>
      <c r="Y51" s="23"/>
      <c r="Z51" s="21"/>
      <c r="AA51" s="23"/>
      <c r="AB51" s="23"/>
      <c r="AC51" s="23"/>
      <c r="AD51" s="23"/>
      <c r="AE51" s="23"/>
      <c r="AF51" s="21"/>
      <c r="AG51" s="23"/>
      <c r="AH51" s="23"/>
      <c r="AI51" s="23"/>
      <c r="AJ51" s="23"/>
      <c r="AK51" s="23"/>
      <c r="AL51" s="23"/>
      <c r="AM51" s="23"/>
      <c r="AN51" s="23"/>
      <c r="AO51" s="23"/>
      <c r="AP51" s="23"/>
      <c r="AQ51" s="23"/>
      <c r="AR51" s="21">
        <f>SUM(R51:T51,Z51,AF51:AQ51)</f>
        <v>0</v>
      </c>
    </row>
    <row r="52" ht="20.1" customHeight="1">
      <c r="A52" t="s" s="7">
        <v>227</v>
      </c>
      <c r="B52" t="s" s="8">
        <v>228</v>
      </c>
      <c r="C52" s="16"/>
      <c r="D52" t="s" s="7">
        <v>229</v>
      </c>
      <c r="E52" t="s" s="9">
        <v>31</v>
      </c>
      <c r="F52" s="16"/>
      <c r="G52" t="s" s="17">
        <v>230</v>
      </c>
      <c r="H52" t="s" s="10">
        <v>66</v>
      </c>
      <c r="I52" t="s" s="7">
        <v>231</v>
      </c>
      <c r="J52" t="s" s="7">
        <v>232</v>
      </c>
      <c r="K52" t="s" s="7">
        <v>233</v>
      </c>
      <c r="L52" s="18">
        <v>53128</v>
      </c>
      <c r="M52" s="16"/>
      <c r="N52" t="s" s="9">
        <v>37</v>
      </c>
      <c r="O52" s="19">
        <v>60</v>
      </c>
      <c r="P52" s="20">
        <v>18196</v>
      </c>
      <c r="Q52" t="s" s="8">
        <v>38</v>
      </c>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1">
        <f>SUM(R52:T52,Z52,AF52:AQ52)</f>
        <v>0</v>
      </c>
    </row>
    <row r="53" ht="20.1" customHeight="1">
      <c r="A53" t="s" s="7">
        <v>234</v>
      </c>
      <c r="B53" t="s" s="8">
        <v>235</v>
      </c>
      <c r="C53" s="16"/>
      <c r="D53" t="s" s="7">
        <v>236</v>
      </c>
      <c r="E53" t="s" s="9">
        <v>31</v>
      </c>
      <c r="F53" t="s" s="31">
        <v>237</v>
      </c>
      <c r="G53" t="s" s="17">
        <v>238</v>
      </c>
      <c r="H53" s="16"/>
      <c r="I53" t="s" s="7">
        <v>239</v>
      </c>
      <c r="J53" t="s" s="7">
        <v>147</v>
      </c>
      <c r="K53" t="s" s="7">
        <v>35</v>
      </c>
      <c r="L53" s="18">
        <v>33956</v>
      </c>
      <c r="M53" s="16"/>
      <c r="N53" t="s" s="9">
        <v>37</v>
      </c>
      <c r="O53" s="22">
        <v>45</v>
      </c>
      <c r="P53" s="20">
        <v>17060</v>
      </c>
      <c r="Q53" t="s" s="8">
        <v>38</v>
      </c>
      <c r="R53" s="23"/>
      <c r="S53" s="23"/>
      <c r="T53" s="23"/>
      <c r="U53" s="23"/>
      <c r="V53" s="23"/>
      <c r="W53" s="23"/>
      <c r="X53" s="23"/>
      <c r="Y53" s="23"/>
      <c r="Z53" s="21"/>
      <c r="AA53" s="23"/>
      <c r="AB53" s="23"/>
      <c r="AC53" s="23"/>
      <c r="AD53" s="23"/>
      <c r="AE53" s="23"/>
      <c r="AF53" s="21"/>
      <c r="AG53" s="23"/>
      <c r="AH53" s="23"/>
      <c r="AI53" s="23"/>
      <c r="AJ53" s="23"/>
      <c r="AK53" s="23"/>
      <c r="AL53" s="23"/>
      <c r="AM53" s="23"/>
      <c r="AN53" s="27">
        <v>1</v>
      </c>
      <c r="AO53" s="23"/>
      <c r="AP53" s="23"/>
      <c r="AQ53" s="23"/>
      <c r="AR53" s="21">
        <f>SUM(R53:T53,Z53,AF53:AQ53)</f>
        <v>1</v>
      </c>
    </row>
    <row r="54" ht="20.1" customHeight="1">
      <c r="A54" t="s" s="7">
        <v>234</v>
      </c>
      <c r="B54" t="s" s="8">
        <v>240</v>
      </c>
      <c r="C54" s="16"/>
      <c r="D54" s="16"/>
      <c r="E54" t="s" s="9">
        <v>31</v>
      </c>
      <c r="F54" s="26"/>
      <c r="G54" s="32"/>
      <c r="H54" t="s" s="7">
        <v>66</v>
      </c>
      <c r="I54" s="16"/>
      <c r="J54" s="16"/>
      <c r="K54" s="16"/>
      <c r="L54" s="16"/>
      <c r="M54" s="16"/>
      <c r="N54" t="s" s="9">
        <v>37</v>
      </c>
      <c r="O54" s="22"/>
      <c r="P54" s="20">
        <v>18576</v>
      </c>
      <c r="Q54" t="s" s="8">
        <v>55</v>
      </c>
      <c r="R54" s="23"/>
      <c r="S54" s="23"/>
      <c r="T54" s="23"/>
      <c r="U54" s="23"/>
      <c r="V54" s="23"/>
      <c r="W54" s="23"/>
      <c r="X54" s="23"/>
      <c r="Y54" s="23"/>
      <c r="Z54" s="21"/>
      <c r="AA54" s="23"/>
      <c r="AB54" s="23"/>
      <c r="AC54" s="23"/>
      <c r="AD54" s="23"/>
      <c r="AE54" s="23"/>
      <c r="AF54" s="21"/>
      <c r="AG54" s="23"/>
      <c r="AH54" s="23"/>
      <c r="AI54" s="23"/>
      <c r="AJ54" s="23"/>
      <c r="AK54" s="23"/>
      <c r="AL54" s="23"/>
      <c r="AM54" s="23"/>
      <c r="AN54" s="23"/>
      <c r="AO54" s="23"/>
      <c r="AP54" s="23"/>
      <c r="AQ54" s="23"/>
      <c r="AR54" s="21">
        <f>SUM(R54:T54,Z54,AF54:AQ54)</f>
        <v>0</v>
      </c>
    </row>
    <row r="55" ht="20.1" customHeight="1">
      <c r="A55" t="s" s="7">
        <v>241</v>
      </c>
      <c r="B55" t="s" s="8">
        <v>242</v>
      </c>
      <c r="C55" s="16"/>
      <c r="D55" t="s" s="7">
        <v>243</v>
      </c>
      <c r="E55" t="s" s="9">
        <v>31</v>
      </c>
      <c r="F55" t="s" s="7">
        <v>244</v>
      </c>
      <c r="G55" t="s" s="7">
        <v>245</v>
      </c>
      <c r="H55" s="16"/>
      <c r="I55" t="s" s="7">
        <v>246</v>
      </c>
      <c r="J55" t="s" s="7">
        <v>34</v>
      </c>
      <c r="K55" t="s" s="7">
        <v>35</v>
      </c>
      <c r="L55" s="18">
        <v>33904</v>
      </c>
      <c r="M55" t="s" s="7">
        <v>247</v>
      </c>
      <c r="N55" t="s" s="9">
        <v>37</v>
      </c>
      <c r="O55" s="19">
        <v>45</v>
      </c>
      <c r="P55" s="20">
        <v>19002</v>
      </c>
      <c r="Q55" t="s" s="8">
        <v>38</v>
      </c>
      <c r="R55" s="23"/>
      <c r="S55" s="23"/>
      <c r="T55" s="23"/>
      <c r="U55" s="23"/>
      <c r="V55" s="23"/>
      <c r="W55" s="23"/>
      <c r="X55" s="23"/>
      <c r="Y55" s="23"/>
      <c r="Z55" s="21">
        <f>SUM(U55:Y55)</f>
        <v>0</v>
      </c>
      <c r="AA55" s="23"/>
      <c r="AB55" s="23"/>
      <c r="AC55" s="23"/>
      <c r="AD55" s="27">
        <v>3</v>
      </c>
      <c r="AE55" s="27">
        <v>2</v>
      </c>
      <c r="AF55" s="21">
        <f>SUM(AA55:AE55)</f>
        <v>5</v>
      </c>
      <c r="AG55" s="27">
        <v>2</v>
      </c>
      <c r="AH55" s="21">
        <v>2</v>
      </c>
      <c r="AI55" s="21"/>
      <c r="AJ55" s="21"/>
      <c r="AK55" s="21">
        <v>2</v>
      </c>
      <c r="AL55" s="21"/>
      <c r="AM55" s="21"/>
      <c r="AN55" s="21"/>
      <c r="AO55" s="21"/>
      <c r="AP55" s="21"/>
      <c r="AQ55" s="21"/>
      <c r="AR55" s="21">
        <f>SUM(R55:T55,Z55,AF55:AQ55)</f>
        <v>11</v>
      </c>
    </row>
    <row r="56" ht="20.1" customHeight="1">
      <c r="A56" t="s" s="7">
        <v>248</v>
      </c>
      <c r="B56" t="s" s="8">
        <v>249</v>
      </c>
      <c r="C56" s="16"/>
      <c r="D56" s="16"/>
      <c r="E56" t="s" s="9">
        <v>31</v>
      </c>
      <c r="F56" s="16"/>
      <c r="G56" s="7"/>
      <c r="H56" s="16"/>
      <c r="I56" t="s" s="7">
        <v>246</v>
      </c>
      <c r="J56" t="s" s="7">
        <v>34</v>
      </c>
      <c r="K56" t="s" s="7">
        <v>35</v>
      </c>
      <c r="L56" s="18">
        <v>33904</v>
      </c>
      <c r="M56" s="16"/>
      <c r="N56" t="s" s="9">
        <v>37</v>
      </c>
      <c r="O56" s="16"/>
      <c r="P56" s="20">
        <v>18283</v>
      </c>
      <c r="Q56" t="s" s="8">
        <v>55</v>
      </c>
      <c r="R56" s="23"/>
      <c r="S56" s="23"/>
      <c r="T56" s="23"/>
      <c r="U56" s="23"/>
      <c r="V56" s="23"/>
      <c r="W56" s="23"/>
      <c r="X56" s="23"/>
      <c r="Y56" s="23"/>
      <c r="Z56" s="21">
        <f>SUM(U56:Y56)</f>
        <v>0</v>
      </c>
      <c r="AA56" s="23"/>
      <c r="AB56" s="23"/>
      <c r="AC56" s="23"/>
      <c r="AD56" s="27">
        <v>1</v>
      </c>
      <c r="AE56" s="27">
        <v>0</v>
      </c>
      <c r="AF56" s="21">
        <f>SUM(AA56:AE56)</f>
        <v>1</v>
      </c>
      <c r="AG56" s="27">
        <v>0</v>
      </c>
      <c r="AH56" s="21"/>
      <c r="AI56" s="21"/>
      <c r="AJ56" s="21"/>
      <c r="AK56" s="21"/>
      <c r="AL56" s="21"/>
      <c r="AM56" s="21"/>
      <c r="AN56" s="21"/>
      <c r="AO56" s="21"/>
      <c r="AP56" s="21"/>
      <c r="AQ56" s="21"/>
      <c r="AR56" s="21">
        <f>SUM(R56:T56,Z56,AF56:AQ56)</f>
        <v>1</v>
      </c>
    </row>
    <row r="57" ht="20.1" customHeight="1">
      <c r="A57" t="s" s="7">
        <v>250</v>
      </c>
      <c r="B57" t="s" s="8">
        <v>251</v>
      </c>
      <c r="C57" s="16"/>
      <c r="D57" t="s" s="7">
        <v>252</v>
      </c>
      <c r="E57" t="s" s="9">
        <v>51</v>
      </c>
      <c r="F57" s="16"/>
      <c r="G57" t="s" s="7">
        <v>253</v>
      </c>
      <c r="H57" t="s" s="10">
        <v>66</v>
      </c>
      <c r="I57" t="s" s="7">
        <v>254</v>
      </c>
      <c r="J57" t="s" s="7">
        <v>34</v>
      </c>
      <c r="K57" t="s" s="7">
        <v>35</v>
      </c>
      <c r="L57" s="18">
        <v>33904</v>
      </c>
      <c r="M57" s="16"/>
      <c r="N57" t="s" s="9">
        <v>37</v>
      </c>
      <c r="O57" s="19">
        <v>45</v>
      </c>
      <c r="P57" s="20">
        <v>29890</v>
      </c>
      <c r="Q57" t="s" s="8">
        <v>38</v>
      </c>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1"/>
    </row>
    <row r="58" ht="20.1" customHeight="1">
      <c r="A58" t="s" s="7">
        <v>250</v>
      </c>
      <c r="B58" t="s" s="8">
        <v>255</v>
      </c>
      <c r="C58" s="16"/>
      <c r="D58" s="16"/>
      <c r="E58" t="s" s="9">
        <v>51</v>
      </c>
      <c r="F58" s="16"/>
      <c r="G58" s="16"/>
      <c r="H58" t="s" s="10">
        <v>66</v>
      </c>
      <c r="I58" s="16"/>
      <c r="J58" s="16"/>
      <c r="K58" s="16"/>
      <c r="L58" s="16"/>
      <c r="M58" s="16"/>
      <c r="N58" t="s" s="9">
        <v>37</v>
      </c>
      <c r="O58" s="19"/>
      <c r="P58" s="20">
        <v>28767</v>
      </c>
      <c r="Q58" t="s" s="8">
        <v>55</v>
      </c>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1"/>
    </row>
    <row r="59" ht="20.1" customHeight="1">
      <c r="A59" t="s" s="7">
        <v>250</v>
      </c>
      <c r="B59" t="s" s="8">
        <v>256</v>
      </c>
      <c r="C59" s="16"/>
      <c r="D59" s="16"/>
      <c r="E59" t="s" s="9">
        <v>51</v>
      </c>
      <c r="F59" s="16"/>
      <c r="G59" s="16"/>
      <c r="H59" t="s" s="10">
        <v>66</v>
      </c>
      <c r="I59" s="16"/>
      <c r="J59" s="16"/>
      <c r="K59" s="16"/>
      <c r="L59" s="16"/>
      <c r="M59" s="16"/>
      <c r="N59" t="s" s="9">
        <v>37</v>
      </c>
      <c r="O59" s="19"/>
      <c r="P59" s="20">
        <v>38243</v>
      </c>
      <c r="Q59" t="s" s="8">
        <v>55</v>
      </c>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1"/>
    </row>
    <row r="60" ht="20.1" customHeight="1">
      <c r="A60" t="s" s="7">
        <v>257</v>
      </c>
      <c r="B60" t="s" s="8">
        <v>258</v>
      </c>
      <c r="C60" s="16"/>
      <c r="D60" s="16"/>
      <c r="E60" s="30"/>
      <c r="F60" s="16"/>
      <c r="G60" s="16"/>
      <c r="H60" t="s" s="10">
        <v>66</v>
      </c>
      <c r="I60" s="16"/>
      <c r="J60" s="16"/>
      <c r="K60" s="16"/>
      <c r="L60" s="16"/>
      <c r="M60" s="16"/>
      <c r="N60" s="30"/>
      <c r="O60" s="19"/>
      <c r="P60" s="20">
        <v>24651</v>
      </c>
      <c r="Q60" t="s" s="8">
        <v>55</v>
      </c>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1">
        <f>SUM(R60:T60,Z60,AF60:AQ60)</f>
        <v>0</v>
      </c>
    </row>
    <row r="61" ht="20.1" customHeight="1">
      <c r="A61" t="s" s="7">
        <v>259</v>
      </c>
      <c r="B61" t="s" s="8">
        <v>260</v>
      </c>
      <c r="C61" s="16"/>
      <c r="D61" t="s" s="7">
        <v>261</v>
      </c>
      <c r="E61" s="30"/>
      <c r="F61" t="s" s="7">
        <v>262</v>
      </c>
      <c r="G61" t="s" s="17">
        <v>263</v>
      </c>
      <c r="H61" s="24"/>
      <c r="I61" t="s" s="7">
        <v>264</v>
      </c>
      <c r="J61" t="s" s="7">
        <v>34</v>
      </c>
      <c r="K61" t="s" s="7">
        <v>35</v>
      </c>
      <c r="L61" s="18">
        <v>33904</v>
      </c>
      <c r="M61" s="16"/>
      <c r="N61" s="30"/>
      <c r="O61" s="19"/>
      <c r="P61" s="20">
        <v>20581</v>
      </c>
      <c r="Q61" t="s" s="8">
        <v>38</v>
      </c>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13">
        <v>1</v>
      </c>
      <c r="AQ61" s="25"/>
      <c r="AR61" s="21">
        <f>SUM(R61:T61,Z61,AF61:AQ61)</f>
        <v>1</v>
      </c>
    </row>
    <row r="62" ht="20.1" customHeight="1">
      <c r="A62" t="s" s="7">
        <v>259</v>
      </c>
      <c r="B62" t="s" s="8">
        <v>265</v>
      </c>
      <c r="C62" s="16"/>
      <c r="D62" s="16"/>
      <c r="E62" s="30"/>
      <c r="F62" s="16"/>
      <c r="G62" s="16"/>
      <c r="H62" t="s" s="10">
        <v>66</v>
      </c>
      <c r="I62" s="16"/>
      <c r="J62" s="16"/>
      <c r="K62" s="16"/>
      <c r="L62" s="16"/>
      <c r="M62" s="16"/>
      <c r="N62" s="30"/>
      <c r="O62" s="19"/>
      <c r="P62" s="20">
        <v>20758</v>
      </c>
      <c r="Q62" t="s" s="8">
        <v>55</v>
      </c>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1">
        <f>SUM(R62:T62,Z62,AF62:AQ62)</f>
        <v>0</v>
      </c>
    </row>
    <row r="63" ht="20.1" customHeight="1">
      <c r="A63" t="s" s="7">
        <v>266</v>
      </c>
      <c r="B63" t="s" s="8">
        <v>267</v>
      </c>
      <c r="C63" s="16"/>
      <c r="D63" t="s" s="7">
        <v>268</v>
      </c>
      <c r="E63" t="s" s="9">
        <v>31</v>
      </c>
      <c r="F63" s="16"/>
      <c r="G63" t="s" s="17">
        <v>269</v>
      </c>
      <c r="H63" s="16"/>
      <c r="I63" t="s" s="7">
        <v>270</v>
      </c>
      <c r="J63" t="s" s="7">
        <v>271</v>
      </c>
      <c r="K63" t="s" s="7">
        <v>148</v>
      </c>
      <c r="L63" s="18">
        <v>33908</v>
      </c>
      <c r="M63" t="s" s="7">
        <v>272</v>
      </c>
      <c r="N63" t="s" s="9">
        <v>37</v>
      </c>
      <c r="O63" s="19">
        <v>45</v>
      </c>
      <c r="P63" s="20">
        <v>19876</v>
      </c>
      <c r="Q63" t="s" s="8">
        <v>38</v>
      </c>
      <c r="R63" s="23"/>
      <c r="S63" s="23"/>
      <c r="T63" s="23"/>
      <c r="U63" s="23"/>
      <c r="V63" s="23"/>
      <c r="W63" s="23"/>
      <c r="X63" s="23"/>
      <c r="Y63" s="23"/>
      <c r="Z63" s="21">
        <f>SUM(U63:Y63)</f>
        <v>0</v>
      </c>
      <c r="AA63" s="23"/>
      <c r="AB63" s="23"/>
      <c r="AC63" s="23"/>
      <c r="AD63" s="23"/>
      <c r="AE63" s="23"/>
      <c r="AF63" s="21">
        <f>SUM(AA63:AE63)</f>
        <v>0</v>
      </c>
      <c r="AG63" s="27">
        <v>0</v>
      </c>
      <c r="AH63" s="21"/>
      <c r="AI63" s="21"/>
      <c r="AJ63" s="21"/>
      <c r="AK63" s="21"/>
      <c r="AL63" s="21"/>
      <c r="AM63" s="21">
        <v>1</v>
      </c>
      <c r="AN63" s="21"/>
      <c r="AO63" s="21"/>
      <c r="AP63" s="21"/>
      <c r="AQ63" s="21"/>
      <c r="AR63" s="21">
        <f>SUM(R63:T63,Z63,AF63:AQ63)</f>
        <v>1</v>
      </c>
    </row>
    <row r="64" ht="20.1" customHeight="1">
      <c r="A64" t="s" s="7">
        <v>266</v>
      </c>
      <c r="B64" t="s" s="8">
        <v>273</v>
      </c>
      <c r="C64" s="16"/>
      <c r="D64" s="16"/>
      <c r="E64" t="s" s="9">
        <v>31</v>
      </c>
      <c r="F64" s="16"/>
      <c r="G64" s="16"/>
      <c r="H64" t="s" s="7">
        <v>66</v>
      </c>
      <c r="I64" t="s" s="7">
        <v>270</v>
      </c>
      <c r="J64" t="s" s="7">
        <v>271</v>
      </c>
      <c r="K64" t="s" s="7">
        <v>148</v>
      </c>
      <c r="L64" s="18">
        <v>33908</v>
      </c>
      <c r="M64" s="16"/>
      <c r="N64" t="s" s="9">
        <v>37</v>
      </c>
      <c r="O64" s="16"/>
      <c r="P64" s="20">
        <v>20582</v>
      </c>
      <c r="Q64" t="s" s="8">
        <v>55</v>
      </c>
      <c r="R64" s="23"/>
      <c r="S64" s="23"/>
      <c r="T64" s="23"/>
      <c r="U64" s="23"/>
      <c r="V64" s="23"/>
      <c r="W64" s="23"/>
      <c r="X64" s="23"/>
      <c r="Y64" s="23"/>
      <c r="Z64" s="21">
        <f>SUM(U64:Y64)</f>
        <v>0</v>
      </c>
      <c r="AA64" s="23"/>
      <c r="AB64" s="23"/>
      <c r="AC64" s="23"/>
      <c r="AD64" s="23"/>
      <c r="AE64" s="23"/>
      <c r="AF64" s="21">
        <f>SUM(AA64:AE64)</f>
        <v>0</v>
      </c>
      <c r="AG64" s="27">
        <v>0</v>
      </c>
      <c r="AH64" s="21"/>
      <c r="AI64" s="21"/>
      <c r="AJ64" s="21"/>
      <c r="AK64" s="21"/>
      <c r="AL64" s="21"/>
      <c r="AM64" s="21"/>
      <c r="AN64" s="21"/>
      <c r="AO64" s="21"/>
      <c r="AP64" s="21"/>
      <c r="AQ64" s="21"/>
      <c r="AR64" s="21">
        <f>SUM(R64:T64,Z64,AF64:AQ64)</f>
        <v>0</v>
      </c>
    </row>
    <row r="65" ht="20.1" customHeight="1">
      <c r="A65" t="s" s="7">
        <v>274</v>
      </c>
      <c r="B65" t="s" s="8">
        <v>235</v>
      </c>
      <c r="C65" s="16"/>
      <c r="D65" t="s" s="7">
        <v>275</v>
      </c>
      <c r="E65" t="s" s="9">
        <v>51</v>
      </c>
      <c r="F65" s="16"/>
      <c r="G65" t="s" s="7">
        <v>276</v>
      </c>
      <c r="H65" t="s" s="10">
        <v>66</v>
      </c>
      <c r="I65" t="s" s="7">
        <v>277</v>
      </c>
      <c r="J65" t="s" s="7">
        <v>147</v>
      </c>
      <c r="K65" t="s" s="7">
        <v>35</v>
      </c>
      <c r="L65" s="18">
        <v>33922</v>
      </c>
      <c r="M65" s="16"/>
      <c r="N65" t="s" s="9">
        <v>37</v>
      </c>
      <c r="O65" s="19">
        <v>40</v>
      </c>
      <c r="P65" s="20">
        <v>25473</v>
      </c>
      <c r="Q65" t="s" s="8">
        <v>38</v>
      </c>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1"/>
    </row>
    <row r="66" ht="20.1" customHeight="1">
      <c r="A66" t="s" s="7">
        <v>278</v>
      </c>
      <c r="B66" t="s" s="8">
        <v>279</v>
      </c>
      <c r="C66" s="16"/>
      <c r="D66" t="s" s="7">
        <v>280</v>
      </c>
      <c r="E66" t="s" s="9">
        <v>31</v>
      </c>
      <c r="F66" s="16"/>
      <c r="G66" t="s" s="17">
        <v>281</v>
      </c>
      <c r="H66" t="s" s="10">
        <v>66</v>
      </c>
      <c r="I66" t="s" s="7">
        <v>282</v>
      </c>
      <c r="J66" t="s" s="7">
        <v>34</v>
      </c>
      <c r="K66" t="s" s="7">
        <v>35</v>
      </c>
      <c r="L66" s="18">
        <v>33990</v>
      </c>
      <c r="M66" s="16"/>
      <c r="N66" t="s" s="9">
        <v>37</v>
      </c>
      <c r="O66" s="19">
        <v>45</v>
      </c>
      <c r="P66" s="20">
        <v>17732</v>
      </c>
      <c r="Q66" t="s" s="8">
        <v>38</v>
      </c>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1">
        <f>SUM(R66:T66,Z66,AF66:AQ66)</f>
        <v>0</v>
      </c>
    </row>
    <row r="67" ht="20.1" customHeight="1">
      <c r="A67" t="s" s="7">
        <v>278</v>
      </c>
      <c r="B67" t="s" s="8">
        <v>283</v>
      </c>
      <c r="C67" s="16"/>
      <c r="D67" s="16"/>
      <c r="E67" t="s" s="9">
        <v>51</v>
      </c>
      <c r="F67" s="16"/>
      <c r="G67" s="32"/>
      <c r="H67" t="s" s="10">
        <v>66</v>
      </c>
      <c r="I67" s="16"/>
      <c r="J67" s="16"/>
      <c r="K67" s="16"/>
      <c r="L67" s="16"/>
      <c r="M67" s="16"/>
      <c r="N67" t="s" s="9">
        <v>37</v>
      </c>
      <c r="O67" s="19"/>
      <c r="P67" s="20"/>
      <c r="Q67" s="28"/>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1">
        <f>SUM(R67:T67,Z67,AF67:AQ67)</f>
        <v>0</v>
      </c>
    </row>
    <row r="68" ht="20.1" customHeight="1">
      <c r="A68" t="s" s="7">
        <v>284</v>
      </c>
      <c r="B68" t="s" s="8">
        <v>285</v>
      </c>
      <c r="C68" s="16"/>
      <c r="D68" t="s" s="7">
        <v>286</v>
      </c>
      <c r="E68" s="30"/>
      <c r="F68" s="16"/>
      <c r="G68" t="s" s="17">
        <v>287</v>
      </c>
      <c r="H68" t="s" s="10">
        <v>66</v>
      </c>
      <c r="I68" t="s" s="7">
        <v>288</v>
      </c>
      <c r="J68" t="s" s="7">
        <v>34</v>
      </c>
      <c r="K68" t="s" s="7">
        <v>35</v>
      </c>
      <c r="L68" s="18">
        <v>33914</v>
      </c>
      <c r="M68" s="16"/>
      <c r="N68" s="30"/>
      <c r="O68" s="19"/>
      <c r="P68" s="20"/>
      <c r="Q68" t="s" s="8">
        <v>38</v>
      </c>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1">
        <f>SUM(R68:T68,Z68,AF68:AQ68)</f>
        <v>0</v>
      </c>
    </row>
    <row r="69" ht="20.1" customHeight="1">
      <c r="A69" t="s" s="7">
        <v>289</v>
      </c>
      <c r="B69" t="s" s="8">
        <v>290</v>
      </c>
      <c r="C69" s="16"/>
      <c r="D69" t="s" s="7">
        <v>291</v>
      </c>
      <c r="E69" t="s" s="9">
        <v>31</v>
      </c>
      <c r="F69" t="s" s="7">
        <v>292</v>
      </c>
      <c r="G69" t="s" s="17">
        <v>293</v>
      </c>
      <c r="H69" t="s" s="10">
        <v>66</v>
      </c>
      <c r="I69" t="s" s="7">
        <v>294</v>
      </c>
      <c r="J69" t="s" s="7">
        <v>34</v>
      </c>
      <c r="K69" t="s" s="7">
        <v>35</v>
      </c>
      <c r="L69" s="18">
        <v>33914</v>
      </c>
      <c r="M69" s="16"/>
      <c r="N69" t="s" s="9">
        <v>37</v>
      </c>
      <c r="O69" s="19">
        <v>40</v>
      </c>
      <c r="P69" s="20">
        <v>18346</v>
      </c>
      <c r="Q69" t="s" s="8">
        <v>38</v>
      </c>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1">
        <f>SUM(R69:T69,Z69,AF69:AQ69)</f>
        <v>0</v>
      </c>
    </row>
    <row r="70" ht="20.1" customHeight="1">
      <c r="A70" t="s" s="7">
        <v>295</v>
      </c>
      <c r="B70" t="s" s="8">
        <v>222</v>
      </c>
      <c r="C70" s="16"/>
      <c r="D70" t="s" s="7">
        <v>296</v>
      </c>
      <c r="E70" t="s" s="9">
        <v>31</v>
      </c>
      <c r="F70" t="s" s="7">
        <v>297</v>
      </c>
      <c r="G70" t="s" s="17">
        <v>298</v>
      </c>
      <c r="H70" t="s" s="7">
        <v>66</v>
      </c>
      <c r="I70" t="s" s="7">
        <v>299</v>
      </c>
      <c r="J70" t="s" s="7">
        <v>300</v>
      </c>
      <c r="K70" t="s" s="7">
        <v>35</v>
      </c>
      <c r="L70" s="18">
        <v>33914</v>
      </c>
      <c r="M70" t="s" s="7">
        <v>296</v>
      </c>
      <c r="N70" t="s" s="9">
        <v>37</v>
      </c>
      <c r="O70" s="19">
        <v>40</v>
      </c>
      <c r="P70" s="20">
        <v>22033</v>
      </c>
      <c r="Q70" t="s" s="8">
        <v>38</v>
      </c>
      <c r="R70" s="23"/>
      <c r="S70" s="23"/>
      <c r="T70" s="23"/>
      <c r="U70" s="23"/>
      <c r="V70" s="23"/>
      <c r="W70" s="23"/>
      <c r="X70" s="23"/>
      <c r="Y70" s="23"/>
      <c r="Z70" s="21"/>
      <c r="AA70" s="23"/>
      <c r="AB70" s="23"/>
      <c r="AC70" s="23"/>
      <c r="AD70" s="23"/>
      <c r="AE70" s="23"/>
      <c r="AF70" s="21">
        <f>SUM(AA70:AE70)</f>
        <v>0</v>
      </c>
      <c r="AG70" s="23"/>
      <c r="AH70" s="21"/>
      <c r="AI70" s="21"/>
      <c r="AJ70" s="21"/>
      <c r="AK70" s="21"/>
      <c r="AL70" s="21"/>
      <c r="AM70" s="21"/>
      <c r="AN70" s="21"/>
      <c r="AO70" s="21"/>
      <c r="AP70" s="21"/>
      <c r="AQ70" s="21"/>
      <c r="AR70" s="21">
        <f>SUM(R70:T70,Z70,AF70:AQ70)</f>
        <v>0</v>
      </c>
    </row>
    <row r="71" ht="20.1" customHeight="1">
      <c r="A71" t="s" s="7">
        <v>301</v>
      </c>
      <c r="B71" t="s" s="8">
        <v>290</v>
      </c>
      <c r="C71" s="16"/>
      <c r="D71" t="s" s="7">
        <v>302</v>
      </c>
      <c r="E71" t="s" s="9">
        <v>31</v>
      </c>
      <c r="F71" t="s" s="7">
        <v>303</v>
      </c>
      <c r="G71" t="s" s="17">
        <v>304</v>
      </c>
      <c r="H71" s="16"/>
      <c r="I71" t="s" s="7">
        <v>305</v>
      </c>
      <c r="J71" t="s" s="7">
        <v>34</v>
      </c>
      <c r="K71" t="s" s="7">
        <v>35</v>
      </c>
      <c r="L71" s="18">
        <v>33914</v>
      </c>
      <c r="M71" t="s" s="7">
        <v>306</v>
      </c>
      <c r="N71" t="s" s="9">
        <v>37</v>
      </c>
      <c r="O71" s="19">
        <v>40</v>
      </c>
      <c r="P71" s="20">
        <v>18549</v>
      </c>
      <c r="Q71" t="s" s="8">
        <v>38</v>
      </c>
      <c r="R71" s="23"/>
      <c r="S71" s="23"/>
      <c r="T71" s="23"/>
      <c r="U71" s="23"/>
      <c r="V71" s="23"/>
      <c r="W71" s="23"/>
      <c r="X71" s="23"/>
      <c r="Y71" s="23"/>
      <c r="Z71" s="21"/>
      <c r="AA71" s="23"/>
      <c r="AB71" s="23"/>
      <c r="AC71" s="23"/>
      <c r="AD71" s="23"/>
      <c r="AE71" s="23"/>
      <c r="AF71" s="21"/>
      <c r="AG71" s="23"/>
      <c r="AH71" s="21"/>
      <c r="AI71" s="21"/>
      <c r="AJ71" s="21"/>
      <c r="AK71" s="21"/>
      <c r="AL71" s="21"/>
      <c r="AM71" s="21">
        <v>1</v>
      </c>
      <c r="AN71" s="21">
        <v>1</v>
      </c>
      <c r="AO71" s="21"/>
      <c r="AP71" s="21"/>
      <c r="AQ71" s="21"/>
      <c r="AR71" s="21">
        <f>SUM(R71:T71,Z71,AF71:AQ71)</f>
        <v>2</v>
      </c>
    </row>
    <row r="72" ht="20.1" customHeight="1">
      <c r="A72" t="s" s="7">
        <v>307</v>
      </c>
      <c r="B72" t="s" s="8">
        <v>308</v>
      </c>
      <c r="C72" s="16"/>
      <c r="D72" t="s" s="7">
        <v>309</v>
      </c>
      <c r="E72" t="s" s="9">
        <v>31</v>
      </c>
      <c r="F72" t="s" s="7">
        <v>310</v>
      </c>
      <c r="G72" t="s" s="17">
        <v>311</v>
      </c>
      <c r="H72" t="s" s="7">
        <v>66</v>
      </c>
      <c r="I72" t="s" s="7">
        <v>312</v>
      </c>
      <c r="J72" t="s" s="7">
        <v>34</v>
      </c>
      <c r="K72" t="s" s="7">
        <v>35</v>
      </c>
      <c r="L72" s="18">
        <v>33991</v>
      </c>
      <c r="M72" s="16"/>
      <c r="N72" t="s" s="9">
        <v>37</v>
      </c>
      <c r="O72" s="19">
        <v>40</v>
      </c>
      <c r="P72" s="20">
        <v>16667</v>
      </c>
      <c r="Q72" t="s" s="8">
        <v>38</v>
      </c>
      <c r="R72" s="23"/>
      <c r="S72" s="23"/>
      <c r="T72" s="23"/>
      <c r="U72" s="23"/>
      <c r="V72" s="23"/>
      <c r="W72" s="23"/>
      <c r="X72" s="23"/>
      <c r="Y72" s="23"/>
      <c r="Z72" s="21"/>
      <c r="AA72" s="23"/>
      <c r="AB72" s="23"/>
      <c r="AC72" s="23"/>
      <c r="AD72" s="23"/>
      <c r="AE72" s="23"/>
      <c r="AF72" s="21"/>
      <c r="AG72" s="23"/>
      <c r="AH72" s="21"/>
      <c r="AI72" s="21"/>
      <c r="AJ72" s="21"/>
      <c r="AK72" s="21"/>
      <c r="AL72" s="21"/>
      <c r="AM72" s="21"/>
      <c r="AN72" s="21"/>
      <c r="AO72" s="21"/>
      <c r="AP72" s="21"/>
      <c r="AQ72" s="21"/>
      <c r="AR72" s="21">
        <f>SUM(R72:T72,Z72,AF72:AQ72)</f>
        <v>0</v>
      </c>
    </row>
    <row r="73" ht="20.1" customHeight="1">
      <c r="A73" t="s" s="7">
        <v>313</v>
      </c>
      <c r="B73" t="s" s="8">
        <v>314</v>
      </c>
      <c r="C73" s="16"/>
      <c r="D73" t="s" s="7">
        <v>315</v>
      </c>
      <c r="E73" t="s" s="9">
        <v>31</v>
      </c>
      <c r="F73" t="s" s="7">
        <v>316</v>
      </c>
      <c r="G73" t="s" s="17">
        <v>317</v>
      </c>
      <c r="H73" t="s" s="10">
        <v>66</v>
      </c>
      <c r="I73" t="s" s="7">
        <v>318</v>
      </c>
      <c r="J73" t="s" s="7">
        <v>271</v>
      </c>
      <c r="K73" t="s" s="7">
        <v>35</v>
      </c>
      <c r="L73" s="18">
        <v>33913</v>
      </c>
      <c r="M73" s="16"/>
      <c r="N73" t="s" s="9">
        <v>37</v>
      </c>
      <c r="O73" s="19">
        <v>45</v>
      </c>
      <c r="P73" s="20">
        <v>19345</v>
      </c>
      <c r="Q73" t="s" s="8">
        <v>38</v>
      </c>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1">
        <f>SUM(R73:T73,Z73,AF73:AQ73)</f>
        <v>0</v>
      </c>
    </row>
    <row r="74" ht="20.1" customHeight="1">
      <c r="A74" t="s" s="7">
        <v>313</v>
      </c>
      <c r="B74" t="s" s="8">
        <v>319</v>
      </c>
      <c r="C74" s="16"/>
      <c r="D74" s="16"/>
      <c r="E74" t="s" s="9">
        <v>31</v>
      </c>
      <c r="F74" s="16"/>
      <c r="G74" s="16"/>
      <c r="H74" t="s" s="10">
        <v>66</v>
      </c>
      <c r="I74" s="16"/>
      <c r="J74" s="16"/>
      <c r="K74" s="16"/>
      <c r="L74" s="16"/>
      <c r="M74" s="16"/>
      <c r="N74" t="s" s="9">
        <v>37</v>
      </c>
      <c r="O74" s="19"/>
      <c r="P74" s="20">
        <v>20398</v>
      </c>
      <c r="Q74" t="s" s="8">
        <v>55</v>
      </c>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1">
        <f>SUM(R74:T74,Z74,AF74:AQ74)</f>
        <v>0</v>
      </c>
    </row>
    <row r="75" ht="20.1" customHeight="1">
      <c r="A75" t="s" s="7">
        <v>320</v>
      </c>
      <c r="B75" t="s" s="8">
        <v>321</v>
      </c>
      <c r="C75" s="16"/>
      <c r="D75" t="s" s="7">
        <v>322</v>
      </c>
      <c r="E75" t="s" s="9">
        <v>31</v>
      </c>
      <c r="F75" s="16"/>
      <c r="G75" t="s" s="17">
        <v>323</v>
      </c>
      <c r="H75" s="24"/>
      <c r="I75" t="s" s="7">
        <v>324</v>
      </c>
      <c r="J75" t="s" s="7">
        <v>271</v>
      </c>
      <c r="K75" t="s" s="7">
        <v>35</v>
      </c>
      <c r="L75" s="18">
        <v>33919</v>
      </c>
      <c r="M75" s="16"/>
      <c r="N75" t="s" s="9">
        <v>37</v>
      </c>
      <c r="O75" s="19">
        <v>45</v>
      </c>
      <c r="P75" s="20">
        <v>26581</v>
      </c>
      <c r="Q75" t="s" s="8">
        <v>38</v>
      </c>
      <c r="R75" s="25"/>
      <c r="S75" s="25"/>
      <c r="T75" s="25"/>
      <c r="U75" s="25"/>
      <c r="V75" s="25"/>
      <c r="W75" s="25"/>
      <c r="X75" s="25"/>
      <c r="Y75" s="25"/>
      <c r="Z75" s="25"/>
      <c r="AA75" s="25"/>
      <c r="AB75" s="25"/>
      <c r="AC75" s="25"/>
      <c r="AD75" s="25"/>
      <c r="AE75" s="25"/>
      <c r="AF75" s="25"/>
      <c r="AG75" s="25"/>
      <c r="AH75" s="25"/>
      <c r="AI75" s="25"/>
      <c r="AJ75" s="25"/>
      <c r="AK75" s="25"/>
      <c r="AL75" s="25"/>
      <c r="AM75" s="25"/>
      <c r="AN75" s="25"/>
      <c r="AO75" s="13">
        <v>3</v>
      </c>
      <c r="AP75" s="13">
        <v>2</v>
      </c>
      <c r="AQ75" s="13">
        <v>1</v>
      </c>
      <c r="AR75" s="21">
        <f>SUM(R75:T75,Z75,AF75:AQ75)</f>
        <v>6</v>
      </c>
    </row>
    <row r="76" ht="20.1" customHeight="1">
      <c r="A76" t="s" s="7">
        <v>320</v>
      </c>
      <c r="B76" t="s" s="8">
        <v>325</v>
      </c>
      <c r="C76" s="16"/>
      <c r="D76" s="16"/>
      <c r="E76" t="s" s="9">
        <v>31</v>
      </c>
      <c r="F76" s="16"/>
      <c r="G76" s="16"/>
      <c r="H76" t="s" s="10">
        <v>66</v>
      </c>
      <c r="I76" s="16"/>
      <c r="J76" s="16"/>
      <c r="K76" s="16"/>
      <c r="L76" s="16"/>
      <c r="M76" s="16"/>
      <c r="N76" t="s" s="9">
        <v>37</v>
      </c>
      <c r="O76" s="19"/>
      <c r="P76" s="20">
        <v>26082</v>
      </c>
      <c r="Q76" t="s" s="8">
        <v>55</v>
      </c>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1">
        <f>SUM(R76:T76,Z76,AF76:AQ76)</f>
        <v>0</v>
      </c>
    </row>
    <row r="77" ht="20.1" customHeight="1">
      <c r="A77" t="s" s="7">
        <v>320</v>
      </c>
      <c r="B77" t="s" s="8">
        <v>326</v>
      </c>
      <c r="C77" s="16"/>
      <c r="D77" t="s" s="7">
        <v>327</v>
      </c>
      <c r="E77" t="s" s="9">
        <v>31</v>
      </c>
      <c r="F77" s="16"/>
      <c r="G77" t="s" s="7">
        <v>328</v>
      </c>
      <c r="H77" s="24"/>
      <c r="I77" s="16"/>
      <c r="J77" s="16"/>
      <c r="K77" s="16"/>
      <c r="L77" s="16"/>
      <c r="M77" s="16"/>
      <c r="N77" t="s" s="9">
        <v>37</v>
      </c>
      <c r="O77" s="19">
        <v>40</v>
      </c>
      <c r="P77" s="20">
        <v>37200</v>
      </c>
      <c r="Q77" t="s" s="8">
        <v>38</v>
      </c>
      <c r="R77" s="25"/>
      <c r="S77" s="25"/>
      <c r="T77" s="25"/>
      <c r="U77" s="25"/>
      <c r="V77" s="25"/>
      <c r="W77" s="25"/>
      <c r="X77" s="25"/>
      <c r="Y77" s="25"/>
      <c r="Z77" s="25"/>
      <c r="AA77" s="25"/>
      <c r="AB77" s="25"/>
      <c r="AC77" s="25"/>
      <c r="AD77" s="25"/>
      <c r="AE77" s="25"/>
      <c r="AF77" s="25"/>
      <c r="AG77" s="25"/>
      <c r="AH77" s="25"/>
      <c r="AI77" s="25"/>
      <c r="AJ77" s="25"/>
      <c r="AK77" s="25"/>
      <c r="AL77" s="25"/>
      <c r="AM77" s="25"/>
      <c r="AN77" s="25"/>
      <c r="AO77" s="13">
        <v>5</v>
      </c>
      <c r="AP77" s="13">
        <v>2</v>
      </c>
      <c r="AQ77" s="13">
        <v>2</v>
      </c>
      <c r="AR77" s="21">
        <f>SUM(R77:T77,Z77,AF77:AQ77)</f>
        <v>9</v>
      </c>
    </row>
    <row r="78" ht="20.1" customHeight="1">
      <c r="A78" t="s" s="7">
        <v>320</v>
      </c>
      <c r="B78" t="s" s="8">
        <v>329</v>
      </c>
      <c r="C78" s="16"/>
      <c r="D78" s="16"/>
      <c r="E78" t="s" s="9">
        <v>31</v>
      </c>
      <c r="F78" s="16"/>
      <c r="G78" s="16"/>
      <c r="H78" t="s" s="10">
        <v>66</v>
      </c>
      <c r="I78" s="16"/>
      <c r="J78" s="16"/>
      <c r="K78" s="16"/>
      <c r="L78" s="16"/>
      <c r="M78" s="16"/>
      <c r="N78" t="s" s="9">
        <v>37</v>
      </c>
      <c r="O78" s="19"/>
      <c r="P78" s="20">
        <v>38150</v>
      </c>
      <c r="Q78" t="s" s="8">
        <v>55</v>
      </c>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1">
        <f>SUM(R78:T78,Z78,AF78:AQ78)</f>
        <v>0</v>
      </c>
    </row>
    <row r="79" ht="20.1" customHeight="1">
      <c r="A79" t="s" s="7">
        <v>330</v>
      </c>
      <c r="B79" t="s" s="8">
        <v>331</v>
      </c>
      <c r="C79" s="16"/>
      <c r="D79" t="s" s="7">
        <v>332</v>
      </c>
      <c r="E79" t="s" s="9">
        <v>333</v>
      </c>
      <c r="F79" t="s" s="7">
        <v>334</v>
      </c>
      <c r="G79" t="s" s="17">
        <v>335</v>
      </c>
      <c r="H79" s="16"/>
      <c r="I79" t="s" s="7">
        <v>336</v>
      </c>
      <c r="J79" t="s" s="7">
        <v>337</v>
      </c>
      <c r="K79" t="s" s="7">
        <v>338</v>
      </c>
      <c r="L79" s="18">
        <v>6413</v>
      </c>
      <c r="M79" t="s" s="7">
        <v>339</v>
      </c>
      <c r="N79" t="s" s="9">
        <v>37</v>
      </c>
      <c r="O79" s="19"/>
      <c r="P79" s="20">
        <v>17237</v>
      </c>
      <c r="Q79" t="s" s="8">
        <v>38</v>
      </c>
      <c r="R79" s="23"/>
      <c r="S79" s="23"/>
      <c r="T79" s="23"/>
      <c r="U79" s="23"/>
      <c r="V79" s="23"/>
      <c r="W79" s="23"/>
      <c r="X79" s="27">
        <v>1</v>
      </c>
      <c r="Y79" s="27">
        <v>6</v>
      </c>
      <c r="Z79" s="21">
        <f>SUM(U79:Y79)</f>
        <v>7</v>
      </c>
      <c r="AA79" s="27">
        <v>8</v>
      </c>
      <c r="AB79" s="27">
        <v>5</v>
      </c>
      <c r="AC79" s="27">
        <v>20</v>
      </c>
      <c r="AD79" s="27">
        <v>17</v>
      </c>
      <c r="AE79" s="27">
        <v>4</v>
      </c>
      <c r="AF79" s="21">
        <f>SUM(AA79:AE79)</f>
        <v>54</v>
      </c>
      <c r="AG79" s="27">
        <v>6</v>
      </c>
      <c r="AH79" s="21">
        <v>1</v>
      </c>
      <c r="AI79" s="21"/>
      <c r="AJ79" s="21"/>
      <c r="AK79" s="21"/>
      <c r="AL79" s="21"/>
      <c r="AM79" s="21"/>
      <c r="AN79" s="21"/>
      <c r="AO79" s="21"/>
      <c r="AP79" s="21"/>
      <c r="AQ79" s="21"/>
      <c r="AR79" s="21">
        <f>SUM(R79:T79,Z79,AF79:AQ79)</f>
        <v>68</v>
      </c>
    </row>
    <row r="80" ht="20.1" customHeight="1">
      <c r="A80" t="s" s="7">
        <v>330</v>
      </c>
      <c r="B80" t="s" s="8">
        <v>340</v>
      </c>
      <c r="C80" s="16"/>
      <c r="D80" t="s" s="7">
        <v>341</v>
      </c>
      <c r="E80" t="s" s="9">
        <v>31</v>
      </c>
      <c r="F80" s="16"/>
      <c r="G80" s="7"/>
      <c r="H80" s="16"/>
      <c r="I80" t="s" s="7">
        <v>342</v>
      </c>
      <c r="J80" t="s" s="7">
        <v>337</v>
      </c>
      <c r="K80" t="s" s="7">
        <v>338</v>
      </c>
      <c r="L80" s="18">
        <v>6413</v>
      </c>
      <c r="M80" s="16"/>
      <c r="N80" t="s" s="9">
        <v>37</v>
      </c>
      <c r="O80" s="22">
        <v>5</v>
      </c>
      <c r="P80" s="20">
        <v>16602</v>
      </c>
      <c r="Q80" t="s" s="8">
        <v>55</v>
      </c>
      <c r="R80" s="23"/>
      <c r="S80" s="23"/>
      <c r="T80" s="23"/>
      <c r="U80" s="23"/>
      <c r="V80" s="23"/>
      <c r="W80" s="23"/>
      <c r="X80" s="23"/>
      <c r="Y80" s="27">
        <v>2</v>
      </c>
      <c r="Z80" s="21">
        <f>SUM(U80:Y80)</f>
        <v>2</v>
      </c>
      <c r="AA80" s="27">
        <v>1</v>
      </c>
      <c r="AB80" s="27">
        <v>2</v>
      </c>
      <c r="AC80" s="27">
        <v>15</v>
      </c>
      <c r="AD80" s="27">
        <v>10</v>
      </c>
      <c r="AE80" s="27">
        <v>24</v>
      </c>
      <c r="AF80" s="21">
        <f>SUM(AA80:AE80)</f>
        <v>52</v>
      </c>
      <c r="AG80" s="27">
        <v>1</v>
      </c>
      <c r="AH80" s="21"/>
      <c r="AI80" s="21"/>
      <c r="AJ80" s="21"/>
      <c r="AK80" s="21"/>
      <c r="AL80" s="21"/>
      <c r="AM80" s="21"/>
      <c r="AN80" s="21"/>
      <c r="AO80" s="21"/>
      <c r="AP80" s="21"/>
      <c r="AQ80" s="21"/>
      <c r="AR80" s="21">
        <f>SUM(R80:T80,Z80,AF80:AQ80)</f>
        <v>55</v>
      </c>
    </row>
    <row r="81" ht="20.1" customHeight="1">
      <c r="A81" t="s" s="7">
        <v>343</v>
      </c>
      <c r="B81" t="s" s="8">
        <v>344</v>
      </c>
      <c r="C81" s="16"/>
      <c r="D81" t="s" s="7">
        <v>345</v>
      </c>
      <c r="E81" t="s" s="9">
        <v>31</v>
      </c>
      <c r="F81" t="s" s="7">
        <v>346</v>
      </c>
      <c r="G81" t="s" s="17">
        <v>347</v>
      </c>
      <c r="H81" t="s" s="10">
        <v>66</v>
      </c>
      <c r="I81" t="s" s="7">
        <v>348</v>
      </c>
      <c r="J81" t="s" s="7">
        <v>34</v>
      </c>
      <c r="K81" t="s" s="7">
        <v>35</v>
      </c>
      <c r="L81" s="18">
        <v>33904</v>
      </c>
      <c r="M81" s="16"/>
      <c r="N81" t="s" s="9">
        <v>37</v>
      </c>
      <c r="O81" s="19">
        <v>40</v>
      </c>
      <c r="P81" s="20">
        <v>15916</v>
      </c>
      <c r="Q81" t="s" s="8">
        <v>38</v>
      </c>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1">
        <f>SUM(R81:T81,Z81,AF81:AQ81)</f>
        <v>0</v>
      </c>
    </row>
    <row r="82" ht="20.1" customHeight="1">
      <c r="A82" t="s" s="7">
        <v>349</v>
      </c>
      <c r="B82" t="s" s="8">
        <v>202</v>
      </c>
      <c r="C82" s="16"/>
      <c r="D82" t="s" s="7">
        <v>350</v>
      </c>
      <c r="E82" t="s" s="9">
        <v>31</v>
      </c>
      <c r="F82" s="16"/>
      <c r="G82" t="s" s="17">
        <v>351</v>
      </c>
      <c r="H82" t="s" s="10">
        <v>66</v>
      </c>
      <c r="I82" t="s" s="7">
        <v>352</v>
      </c>
      <c r="J82" t="s" s="7">
        <v>34</v>
      </c>
      <c r="K82" t="s" s="7">
        <v>35</v>
      </c>
      <c r="L82" s="18">
        <v>33914</v>
      </c>
      <c r="M82" s="16"/>
      <c r="N82" t="s" s="9">
        <v>37</v>
      </c>
      <c r="O82" s="19">
        <v>45</v>
      </c>
      <c r="P82" s="20">
        <v>20317</v>
      </c>
      <c r="Q82" t="s" s="8">
        <v>38</v>
      </c>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1">
        <f>SUM(R82:T82,Z82,AF82:AQ82)</f>
        <v>0</v>
      </c>
    </row>
    <row r="83" ht="20.1" customHeight="1">
      <c r="A83" t="s" s="7">
        <v>353</v>
      </c>
      <c r="B83" t="s" s="8">
        <v>354</v>
      </c>
      <c r="C83" s="16"/>
      <c r="D83" s="16"/>
      <c r="E83" t="s" s="9">
        <v>51</v>
      </c>
      <c r="F83" s="16"/>
      <c r="G83" s="32"/>
      <c r="H83" t="s" s="10">
        <v>66</v>
      </c>
      <c r="I83" s="16"/>
      <c r="J83" s="16"/>
      <c r="K83" s="16"/>
      <c r="L83" s="16"/>
      <c r="M83" s="16"/>
      <c r="N83" t="s" s="9">
        <v>37</v>
      </c>
      <c r="O83" s="19"/>
      <c r="P83" s="20">
        <v>22005</v>
      </c>
      <c r="Q83" t="s" s="8">
        <v>55</v>
      </c>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1">
        <f>SUM(R83:T83,Z83,AF83:AQ83)</f>
        <v>0</v>
      </c>
    </row>
    <row r="84" ht="20.1" customHeight="1">
      <c r="A84" t="s" s="7">
        <v>355</v>
      </c>
      <c r="B84" t="s" s="8">
        <v>57</v>
      </c>
      <c r="C84" s="16"/>
      <c r="D84" t="s" s="7">
        <v>356</v>
      </c>
      <c r="E84" t="s" s="9">
        <v>31</v>
      </c>
      <c r="F84" t="s" s="7">
        <v>357</v>
      </c>
      <c r="G84" t="s" s="17">
        <v>358</v>
      </c>
      <c r="H84" s="24"/>
      <c r="I84" t="s" s="7">
        <v>359</v>
      </c>
      <c r="J84" t="s" s="7">
        <v>34</v>
      </c>
      <c r="K84" t="s" s="7">
        <v>35</v>
      </c>
      <c r="L84" s="18">
        <v>33914</v>
      </c>
      <c r="M84" s="16"/>
      <c r="N84" t="s" s="9">
        <v>37</v>
      </c>
      <c r="O84" s="19">
        <v>40</v>
      </c>
      <c r="P84" s="20">
        <v>21176</v>
      </c>
      <c r="Q84" t="s" s="8">
        <v>38</v>
      </c>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13">
        <v>2</v>
      </c>
      <c r="AQ84" s="25"/>
      <c r="AR84" s="21">
        <f>SUM(R84:T84,Z84,AF84:AQ84)</f>
        <v>2</v>
      </c>
    </row>
    <row r="85" ht="20.1" customHeight="1">
      <c r="A85" t="s" s="7">
        <v>360</v>
      </c>
      <c r="B85" t="s" s="8">
        <v>361</v>
      </c>
      <c r="C85" s="16"/>
      <c r="D85" t="s" s="7">
        <v>362</v>
      </c>
      <c r="E85" t="s" s="9">
        <v>31</v>
      </c>
      <c r="F85" t="s" s="7">
        <v>363</v>
      </c>
      <c r="G85" t="s" s="7">
        <v>364</v>
      </c>
      <c r="H85" s="16"/>
      <c r="I85" t="s" s="7">
        <v>365</v>
      </c>
      <c r="J85" t="s" s="7">
        <v>34</v>
      </c>
      <c r="K85" t="s" s="7">
        <v>35</v>
      </c>
      <c r="L85" s="18">
        <v>33904</v>
      </c>
      <c r="M85" t="s" s="7">
        <v>366</v>
      </c>
      <c r="N85" t="s" s="9">
        <v>37</v>
      </c>
      <c r="O85" s="19">
        <v>45</v>
      </c>
      <c r="P85" s="20">
        <v>19475</v>
      </c>
      <c r="Q85" t="s" s="8">
        <v>38</v>
      </c>
      <c r="R85" s="23"/>
      <c r="S85" s="23"/>
      <c r="T85" s="23"/>
      <c r="U85" s="23"/>
      <c r="V85" s="23"/>
      <c r="W85" s="23"/>
      <c r="X85" s="23"/>
      <c r="Y85" s="33"/>
      <c r="Z85" s="21">
        <f>SUM(U85:Y85)</f>
        <v>0</v>
      </c>
      <c r="AA85" s="33"/>
      <c r="AB85" s="33"/>
      <c r="AC85" s="33"/>
      <c r="AD85" s="33"/>
      <c r="AE85" s="27">
        <v>2</v>
      </c>
      <c r="AF85" s="21">
        <f>SUM(AA85:AE85)</f>
        <v>2</v>
      </c>
      <c r="AG85" s="27">
        <v>0</v>
      </c>
      <c r="AH85" s="21"/>
      <c r="AI85" s="21">
        <v>4</v>
      </c>
      <c r="AJ85" s="21">
        <v>4</v>
      </c>
      <c r="AK85" s="21">
        <v>10</v>
      </c>
      <c r="AL85" s="21">
        <v>20</v>
      </c>
      <c r="AM85" s="21">
        <v>23</v>
      </c>
      <c r="AN85" s="21">
        <v>24</v>
      </c>
      <c r="AO85" s="21">
        <v>19</v>
      </c>
      <c r="AP85" s="21">
        <v>12</v>
      </c>
      <c r="AQ85" s="21">
        <v>3</v>
      </c>
      <c r="AR85" s="21">
        <f>SUM(R85:T85,Z85,AF85:AQ85)</f>
        <v>121</v>
      </c>
    </row>
    <row r="86" ht="20.1" customHeight="1">
      <c r="A86" t="s" s="7">
        <v>360</v>
      </c>
      <c r="B86" t="s" s="8">
        <v>367</v>
      </c>
      <c r="C86" s="16"/>
      <c r="D86" s="16"/>
      <c r="E86" t="s" s="9">
        <v>31</v>
      </c>
      <c r="F86" s="16"/>
      <c r="G86" s="7"/>
      <c r="H86" s="16"/>
      <c r="I86" t="s" s="7">
        <v>365</v>
      </c>
      <c r="J86" t="s" s="7">
        <v>34</v>
      </c>
      <c r="K86" t="s" s="7">
        <v>35</v>
      </c>
      <c r="L86" s="18">
        <v>33904</v>
      </c>
      <c r="M86" s="16"/>
      <c r="N86" t="s" s="9">
        <v>37</v>
      </c>
      <c r="O86" s="16"/>
      <c r="P86" s="20">
        <v>20557</v>
      </c>
      <c r="Q86" t="s" s="8">
        <v>55</v>
      </c>
      <c r="R86" s="23"/>
      <c r="S86" s="23"/>
      <c r="T86" s="23"/>
      <c r="U86" s="23"/>
      <c r="V86" s="23"/>
      <c r="W86" s="23"/>
      <c r="X86" s="23"/>
      <c r="Y86" s="33"/>
      <c r="Z86" s="21">
        <f>SUM(U86:Y86)</f>
        <v>0</v>
      </c>
      <c r="AA86" s="33"/>
      <c r="AB86" s="33"/>
      <c r="AC86" s="33"/>
      <c r="AD86" s="33"/>
      <c r="AE86" s="27">
        <v>1</v>
      </c>
      <c r="AF86" s="21">
        <f>SUM(AA86:AE86)</f>
        <v>1</v>
      </c>
      <c r="AG86" s="27">
        <v>0</v>
      </c>
      <c r="AH86" s="21">
        <v>3</v>
      </c>
      <c r="AI86" s="21"/>
      <c r="AJ86" s="21"/>
      <c r="AK86" s="21">
        <v>2</v>
      </c>
      <c r="AL86" s="21"/>
      <c r="AM86" s="21"/>
      <c r="AN86" s="21"/>
      <c r="AO86" s="21">
        <v>1</v>
      </c>
      <c r="AP86" s="21"/>
      <c r="AQ86" s="21"/>
      <c r="AR86" s="21">
        <f>SUM(R86:T86,Z86,AF86:AQ86)</f>
        <v>7</v>
      </c>
    </row>
    <row r="87" ht="20.1" customHeight="1">
      <c r="A87" t="s" s="7">
        <v>368</v>
      </c>
      <c r="B87" t="s" s="8">
        <v>369</v>
      </c>
      <c r="C87" s="16"/>
      <c r="D87" s="16"/>
      <c r="E87" t="s" s="9">
        <v>31</v>
      </c>
      <c r="F87" s="16"/>
      <c r="G87" s="16"/>
      <c r="H87" s="16"/>
      <c r="I87" s="16"/>
      <c r="J87" s="16"/>
      <c r="K87" s="16"/>
      <c r="L87" s="16"/>
      <c r="M87" s="16"/>
      <c r="N87" t="s" s="9">
        <v>37</v>
      </c>
      <c r="O87" s="16"/>
      <c r="P87" s="20"/>
      <c r="Q87" s="28"/>
      <c r="R87" s="23"/>
      <c r="S87" s="23"/>
      <c r="T87" s="23"/>
      <c r="U87" s="23"/>
      <c r="V87" s="23"/>
      <c r="W87" s="23"/>
      <c r="X87" s="23"/>
      <c r="Y87" s="23"/>
      <c r="Z87" s="21"/>
      <c r="AA87" s="23"/>
      <c r="AB87" s="23"/>
      <c r="AC87" s="23"/>
      <c r="AD87" s="23"/>
      <c r="AE87" s="23"/>
      <c r="AF87" s="21">
        <f>SUM(AA87:AE87)</f>
        <v>0</v>
      </c>
      <c r="AG87" s="23"/>
      <c r="AH87" s="23"/>
      <c r="AI87" s="23"/>
      <c r="AJ87" s="23"/>
      <c r="AK87" s="23"/>
      <c r="AL87" s="23"/>
      <c r="AM87" s="23"/>
      <c r="AN87" s="23"/>
      <c r="AO87" s="23"/>
      <c r="AP87" s="23"/>
      <c r="AQ87" s="23"/>
      <c r="AR87" s="21">
        <f>SUM(R87:T87,Z87,AF87:AQ87)</f>
        <v>0</v>
      </c>
    </row>
    <row r="88" ht="20.1" customHeight="1">
      <c r="A88" t="s" s="7">
        <v>370</v>
      </c>
      <c r="B88" t="s" s="8">
        <v>371</v>
      </c>
      <c r="C88" s="16"/>
      <c r="D88" s="16"/>
      <c r="E88" t="s" s="9">
        <v>31</v>
      </c>
      <c r="F88" s="16"/>
      <c r="G88" s="16"/>
      <c r="H88" t="s" s="7">
        <v>66</v>
      </c>
      <c r="I88" s="16"/>
      <c r="J88" s="16"/>
      <c r="K88" s="16"/>
      <c r="L88" s="16"/>
      <c r="M88" s="16"/>
      <c r="N88" t="s" s="9">
        <v>37</v>
      </c>
      <c r="O88" s="16"/>
      <c r="P88" s="20">
        <v>38593</v>
      </c>
      <c r="Q88" t="s" s="8">
        <v>38</v>
      </c>
      <c r="R88" s="23"/>
      <c r="S88" s="23"/>
      <c r="T88" s="23"/>
      <c r="U88" s="23"/>
      <c r="V88" s="23"/>
      <c r="W88" s="23"/>
      <c r="X88" s="23"/>
      <c r="Y88" s="23"/>
      <c r="Z88" s="21"/>
      <c r="AA88" s="23"/>
      <c r="AB88" s="23"/>
      <c r="AC88" s="23"/>
      <c r="AD88" s="23"/>
      <c r="AE88" s="23"/>
      <c r="AF88" s="21">
        <f>SUM(AA88:AE88)</f>
        <v>0</v>
      </c>
      <c r="AG88" s="23"/>
      <c r="AH88" s="23"/>
      <c r="AI88" s="23"/>
      <c r="AJ88" s="23"/>
      <c r="AK88" s="23"/>
      <c r="AL88" s="23"/>
      <c r="AM88" s="23"/>
      <c r="AN88" s="23"/>
      <c r="AO88" s="23"/>
      <c r="AP88" s="23"/>
      <c r="AQ88" s="23"/>
      <c r="AR88" s="21">
        <f>SUM(R88:T88,Z88,AF88:AQ88)</f>
        <v>0</v>
      </c>
    </row>
    <row r="89" ht="20.1" customHeight="1">
      <c r="A89" t="s" s="7">
        <v>372</v>
      </c>
      <c r="B89" t="s" s="8">
        <v>202</v>
      </c>
      <c r="C89" s="15"/>
      <c r="D89" t="s" s="7">
        <v>373</v>
      </c>
      <c r="E89" s="30"/>
      <c r="F89" t="s" s="7">
        <v>374</v>
      </c>
      <c r="G89" t="s" s="17">
        <v>375</v>
      </c>
      <c r="H89" s="15"/>
      <c r="I89" t="s" s="7">
        <v>376</v>
      </c>
      <c r="J89" t="s" s="7">
        <v>34</v>
      </c>
      <c r="K89" t="s" s="7">
        <v>35</v>
      </c>
      <c r="L89" s="18">
        <v>33914</v>
      </c>
      <c r="M89" s="16"/>
      <c r="N89" s="30"/>
      <c r="O89" s="19"/>
      <c r="P89" s="20">
        <v>17871</v>
      </c>
      <c r="Q89" t="s" s="8">
        <v>38</v>
      </c>
      <c r="R89" s="21"/>
      <c r="S89" s="21"/>
      <c r="T89" s="21"/>
      <c r="U89" s="21"/>
      <c r="V89" s="21"/>
      <c r="W89" s="21"/>
      <c r="X89" s="21"/>
      <c r="Y89" s="21"/>
      <c r="Z89" s="21"/>
      <c r="AA89" s="21"/>
      <c r="AB89" s="21"/>
      <c r="AC89" s="21"/>
      <c r="AD89" s="21"/>
      <c r="AE89" s="29"/>
      <c r="AF89" s="21"/>
      <c r="AG89" s="29"/>
      <c r="AH89" s="21"/>
      <c r="AI89" s="21"/>
      <c r="AJ89" s="21"/>
      <c r="AK89" s="21"/>
      <c r="AL89" s="21">
        <v>1</v>
      </c>
      <c r="AM89" s="21"/>
      <c r="AN89" s="21"/>
      <c r="AO89" s="21"/>
      <c r="AP89" s="21"/>
      <c r="AQ89" s="21"/>
      <c r="AR89" s="21">
        <f>SUM(R89:T89,Z89,AF89:AQ89)</f>
        <v>1</v>
      </c>
    </row>
    <row r="90" ht="20.1" customHeight="1">
      <c r="A90" t="s" s="7">
        <v>377</v>
      </c>
      <c r="B90" t="s" s="8">
        <v>378</v>
      </c>
      <c r="C90" s="16"/>
      <c r="D90" t="s" s="7">
        <v>379</v>
      </c>
      <c r="E90" t="s" s="9">
        <v>31</v>
      </c>
      <c r="F90" t="s" s="31">
        <v>380</v>
      </c>
      <c r="G90" t="s" s="17">
        <v>381</v>
      </c>
      <c r="H90" s="16"/>
      <c r="I90" t="s" s="7">
        <v>382</v>
      </c>
      <c r="J90" t="s" s="7">
        <v>34</v>
      </c>
      <c r="K90" t="s" s="7">
        <v>35</v>
      </c>
      <c r="L90" s="18">
        <v>33904</v>
      </c>
      <c r="M90" s="16"/>
      <c r="N90" t="s" s="9">
        <v>37</v>
      </c>
      <c r="O90" s="22">
        <v>40</v>
      </c>
      <c r="P90" s="20">
        <v>19881</v>
      </c>
      <c r="Q90" t="s" s="8">
        <v>38</v>
      </c>
      <c r="R90" s="23"/>
      <c r="S90" s="23"/>
      <c r="T90" s="23"/>
      <c r="U90" s="23"/>
      <c r="V90" s="23"/>
      <c r="W90" s="23"/>
      <c r="X90" s="23"/>
      <c r="Y90" s="23"/>
      <c r="Z90" s="21"/>
      <c r="AA90" s="23"/>
      <c r="AB90" s="23"/>
      <c r="AC90" s="23"/>
      <c r="AD90" s="23"/>
      <c r="AE90" s="23"/>
      <c r="AF90" s="21"/>
      <c r="AG90" s="23"/>
      <c r="AH90" s="23"/>
      <c r="AI90" s="23"/>
      <c r="AJ90" s="23"/>
      <c r="AK90" s="23"/>
      <c r="AL90" s="23"/>
      <c r="AM90" s="23"/>
      <c r="AN90" s="27">
        <v>1</v>
      </c>
      <c r="AO90" s="23"/>
      <c r="AP90" s="27">
        <v>3</v>
      </c>
      <c r="AQ90" s="27">
        <v>1</v>
      </c>
      <c r="AR90" s="21">
        <f>SUM(R90:T90,Z90,AF90:AQ90)</f>
        <v>5</v>
      </c>
    </row>
    <row r="91" ht="20.1" customHeight="1">
      <c r="A91" t="s" s="7">
        <v>383</v>
      </c>
      <c r="B91" t="s" s="8">
        <v>384</v>
      </c>
      <c r="C91" s="16"/>
      <c r="D91" t="s" s="7">
        <v>385</v>
      </c>
      <c r="E91" t="s" s="9">
        <v>31</v>
      </c>
      <c r="F91" t="s" s="7">
        <v>386</v>
      </c>
      <c r="G91" t="s" s="17">
        <v>387</v>
      </c>
      <c r="H91" s="16"/>
      <c r="I91" t="s" s="7">
        <v>388</v>
      </c>
      <c r="J91" t="s" s="7">
        <v>34</v>
      </c>
      <c r="K91" t="s" s="7">
        <v>148</v>
      </c>
      <c r="L91" s="18">
        <v>33904</v>
      </c>
      <c r="M91" s="16"/>
      <c r="N91" t="s" s="9">
        <v>37</v>
      </c>
      <c r="O91" s="19">
        <v>40</v>
      </c>
      <c r="P91" s="20">
        <v>14409</v>
      </c>
      <c r="Q91" t="s" s="8">
        <v>38</v>
      </c>
      <c r="R91" s="23"/>
      <c r="S91" s="23"/>
      <c r="T91" s="23"/>
      <c r="U91" s="23"/>
      <c r="V91" s="23"/>
      <c r="W91" s="23"/>
      <c r="X91" s="23"/>
      <c r="Y91" s="23"/>
      <c r="Z91" s="21">
        <f>SUM(U91:Y91)</f>
        <v>0</v>
      </c>
      <c r="AA91" s="23"/>
      <c r="AB91" s="23"/>
      <c r="AC91" s="23"/>
      <c r="AD91" s="23"/>
      <c r="AE91" s="23"/>
      <c r="AF91" s="21">
        <f>SUM(AA91:AE91)</f>
        <v>0</v>
      </c>
      <c r="AG91" s="27">
        <v>0</v>
      </c>
      <c r="AH91" s="21">
        <v>1</v>
      </c>
      <c r="AI91" s="21"/>
      <c r="AJ91" s="21"/>
      <c r="AK91" s="21"/>
      <c r="AL91" s="21"/>
      <c r="AM91" s="21"/>
      <c r="AN91" s="21"/>
      <c r="AO91" s="21"/>
      <c r="AP91" s="21"/>
      <c r="AQ91" s="21"/>
      <c r="AR91" s="21">
        <f>SUM(R91:T91,Z91,AF91:AQ91)</f>
        <v>1</v>
      </c>
    </row>
    <row r="92" ht="20.1" customHeight="1">
      <c r="A92" t="s" s="7">
        <v>389</v>
      </c>
      <c r="B92" t="s" s="8">
        <v>390</v>
      </c>
      <c r="C92" s="16"/>
      <c r="D92" t="s" s="34">
        <v>391</v>
      </c>
      <c r="E92" t="s" s="9">
        <v>31</v>
      </c>
      <c r="F92" t="s" s="7">
        <v>392</v>
      </c>
      <c r="G92" t="s" s="17">
        <v>393</v>
      </c>
      <c r="H92" s="16"/>
      <c r="I92" t="s" s="7">
        <v>394</v>
      </c>
      <c r="J92" t="s" s="7">
        <v>34</v>
      </c>
      <c r="K92" t="s" s="7">
        <v>35</v>
      </c>
      <c r="L92" s="18">
        <v>33904</v>
      </c>
      <c r="M92" t="s" s="7">
        <v>395</v>
      </c>
      <c r="N92" t="s" s="9">
        <v>37</v>
      </c>
      <c r="O92" s="19">
        <v>40</v>
      </c>
      <c r="P92" s="20">
        <v>14361</v>
      </c>
      <c r="Q92" t="s" s="8">
        <v>38</v>
      </c>
      <c r="R92" s="23"/>
      <c r="S92" s="23"/>
      <c r="T92" s="23"/>
      <c r="U92" s="23"/>
      <c r="V92" s="23"/>
      <c r="W92" s="23"/>
      <c r="X92" s="23"/>
      <c r="Y92" s="23"/>
      <c r="Z92" s="21"/>
      <c r="AA92" s="23"/>
      <c r="AB92" s="23"/>
      <c r="AC92" s="23"/>
      <c r="AD92" s="23"/>
      <c r="AE92" s="23"/>
      <c r="AF92" s="21"/>
      <c r="AG92" s="23"/>
      <c r="AH92" s="21"/>
      <c r="AI92" s="21"/>
      <c r="AJ92" s="21"/>
      <c r="AK92" s="21"/>
      <c r="AL92" s="21">
        <v>2</v>
      </c>
      <c r="AM92" s="21">
        <v>1</v>
      </c>
      <c r="AN92" s="21"/>
      <c r="AO92" s="21"/>
      <c r="AP92" s="21"/>
      <c r="AQ92" s="21"/>
      <c r="AR92" s="21">
        <f>SUM(R92:T92,Z92,AF92:AQ92)</f>
        <v>3</v>
      </c>
    </row>
    <row r="93" ht="20.1" customHeight="1">
      <c r="A93" t="s" s="7">
        <v>396</v>
      </c>
      <c r="B93" t="s" s="8">
        <v>290</v>
      </c>
      <c r="C93" s="16"/>
      <c r="D93" t="s" s="7">
        <v>397</v>
      </c>
      <c r="E93" s="30"/>
      <c r="F93" t="s" s="7">
        <v>398</v>
      </c>
      <c r="G93" t="s" s="17">
        <v>399</v>
      </c>
      <c r="H93" t="s" s="10">
        <v>66</v>
      </c>
      <c r="I93" t="s" s="7">
        <v>400</v>
      </c>
      <c r="J93" t="s" s="7">
        <v>401</v>
      </c>
      <c r="K93" t="s" s="7">
        <v>402</v>
      </c>
      <c r="L93" s="18">
        <v>49735</v>
      </c>
      <c r="M93" s="16"/>
      <c r="N93" s="30"/>
      <c r="O93" s="19"/>
      <c r="P93" s="20">
        <v>21566</v>
      </c>
      <c r="Q93" t="s" s="8">
        <v>38</v>
      </c>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1">
        <f>SUM(R93:T93,Z93,AF93:AQ93)</f>
        <v>0</v>
      </c>
    </row>
    <row r="94" ht="20.1" customHeight="1">
      <c r="A94" t="s" s="7">
        <v>396</v>
      </c>
      <c r="B94" t="s" s="8">
        <v>403</v>
      </c>
      <c r="C94" s="16"/>
      <c r="D94" s="16"/>
      <c r="E94" s="30"/>
      <c r="F94" s="16"/>
      <c r="G94" s="16"/>
      <c r="H94" t="s" s="10">
        <v>66</v>
      </c>
      <c r="I94" s="16"/>
      <c r="J94" s="16"/>
      <c r="K94" s="16"/>
      <c r="L94" s="16"/>
      <c r="M94" s="16"/>
      <c r="N94" s="30"/>
      <c r="O94" s="19"/>
      <c r="P94" s="20">
        <v>21182</v>
      </c>
      <c r="Q94" t="s" s="8">
        <v>55</v>
      </c>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1">
        <f>SUM(R94:T94,Z94,AF94:AQ94)</f>
        <v>0</v>
      </c>
    </row>
    <row r="95" ht="20.1" customHeight="1">
      <c r="A95" t="s" s="7">
        <v>404</v>
      </c>
      <c r="B95" t="s" s="8">
        <v>405</v>
      </c>
      <c r="C95" s="16"/>
      <c r="D95" t="s" s="7">
        <v>406</v>
      </c>
      <c r="E95" s="30"/>
      <c r="F95" t="s" s="7">
        <v>407</v>
      </c>
      <c r="G95" t="s" s="17">
        <v>408</v>
      </c>
      <c r="H95" s="16"/>
      <c r="I95" t="s" s="7">
        <v>409</v>
      </c>
      <c r="J95" t="s" s="7">
        <v>34</v>
      </c>
      <c r="K95" t="s" s="7">
        <v>35</v>
      </c>
      <c r="L95" s="18">
        <v>33914</v>
      </c>
      <c r="M95" s="16"/>
      <c r="N95" t="s" s="9">
        <v>37</v>
      </c>
      <c r="O95" s="19">
        <v>40</v>
      </c>
      <c r="P95" s="20">
        <v>18443</v>
      </c>
      <c r="Q95" t="s" s="8">
        <v>38</v>
      </c>
      <c r="R95" s="23"/>
      <c r="S95" s="23"/>
      <c r="T95" s="27">
        <v>106</v>
      </c>
      <c r="U95" s="27">
        <v>7</v>
      </c>
      <c r="V95" s="27">
        <v>3</v>
      </c>
      <c r="W95" s="23"/>
      <c r="X95" s="23"/>
      <c r="Y95" s="23"/>
      <c r="Z95" s="21">
        <f>SUM(U95:Y95)</f>
        <v>10</v>
      </c>
      <c r="AA95" s="23"/>
      <c r="AB95" s="23"/>
      <c r="AC95" s="23"/>
      <c r="AD95" s="23"/>
      <c r="AE95" s="27">
        <v>1</v>
      </c>
      <c r="AF95" s="21">
        <f>SUM(AA95:AE95)</f>
        <v>1</v>
      </c>
      <c r="AG95" s="27">
        <v>0</v>
      </c>
      <c r="AH95" s="21"/>
      <c r="AI95" s="21">
        <v>1</v>
      </c>
      <c r="AJ95" s="21">
        <v>1</v>
      </c>
      <c r="AK95" s="21">
        <v>1</v>
      </c>
      <c r="AL95" s="21">
        <v>3</v>
      </c>
      <c r="AM95" s="21"/>
      <c r="AN95" s="21">
        <v>3</v>
      </c>
      <c r="AO95" s="21"/>
      <c r="AP95" s="21"/>
      <c r="AQ95" s="21"/>
      <c r="AR95" s="21">
        <f>SUM(R95:T95,Z95,AF95:AQ95)</f>
        <v>126</v>
      </c>
    </row>
    <row r="96" ht="20.1" customHeight="1">
      <c r="A96" t="s" s="7">
        <v>410</v>
      </c>
      <c r="B96" t="s" s="8">
        <v>411</v>
      </c>
      <c r="C96" s="16"/>
      <c r="D96" t="s" s="7">
        <v>412</v>
      </c>
      <c r="E96" t="s" s="9">
        <v>333</v>
      </c>
      <c r="F96" t="s" s="7">
        <v>413</v>
      </c>
      <c r="G96" t="s" s="7">
        <v>414</v>
      </c>
      <c r="H96" s="16"/>
      <c r="I96" t="s" s="7">
        <v>415</v>
      </c>
      <c r="J96" t="s" s="7">
        <v>34</v>
      </c>
      <c r="K96" t="s" s="7">
        <v>35</v>
      </c>
      <c r="L96" s="18">
        <v>33914</v>
      </c>
      <c r="M96" t="s" s="7">
        <v>416</v>
      </c>
      <c r="N96" t="s" s="9">
        <v>37</v>
      </c>
      <c r="O96" s="19">
        <v>45</v>
      </c>
      <c r="P96" s="20">
        <v>14814</v>
      </c>
      <c r="Q96" t="s" s="8">
        <v>38</v>
      </c>
      <c r="R96" s="23"/>
      <c r="S96" s="27">
        <v>107</v>
      </c>
      <c r="T96" s="27">
        <v>204</v>
      </c>
      <c r="U96" s="27">
        <v>55</v>
      </c>
      <c r="V96" s="27">
        <v>19</v>
      </c>
      <c r="W96" s="27">
        <v>75</v>
      </c>
      <c r="X96" s="27">
        <v>39</v>
      </c>
      <c r="Y96" s="27">
        <v>132</v>
      </c>
      <c r="Z96" s="21">
        <f>SUM(U96:Y96)</f>
        <v>320</v>
      </c>
      <c r="AA96" s="27">
        <v>1</v>
      </c>
      <c r="AB96" s="27">
        <v>1</v>
      </c>
      <c r="AC96" s="27">
        <v>1</v>
      </c>
      <c r="AD96" s="27">
        <v>8</v>
      </c>
      <c r="AE96" s="27">
        <v>16</v>
      </c>
      <c r="AF96" s="21">
        <f>SUM(AA96:AE96)</f>
        <v>27</v>
      </c>
      <c r="AG96" s="27">
        <v>23</v>
      </c>
      <c r="AH96" s="21">
        <v>20</v>
      </c>
      <c r="AI96" s="21">
        <v>21</v>
      </c>
      <c r="AJ96" s="21">
        <v>22</v>
      </c>
      <c r="AK96" s="21">
        <v>62</v>
      </c>
      <c r="AL96" s="21">
        <v>46</v>
      </c>
      <c r="AM96" s="21">
        <v>13</v>
      </c>
      <c r="AN96" s="21">
        <v>46</v>
      </c>
      <c r="AO96" s="21">
        <v>15</v>
      </c>
      <c r="AP96" s="21">
        <v>45</v>
      </c>
      <c r="AQ96" s="21">
        <v>48</v>
      </c>
      <c r="AR96" s="21">
        <f>SUM(R96:T96,Z96,AF96:AQ96)</f>
        <v>1019</v>
      </c>
    </row>
    <row r="97" ht="20.1" customHeight="1">
      <c r="A97" t="s" s="7">
        <v>410</v>
      </c>
      <c r="B97" t="s" s="8">
        <v>273</v>
      </c>
      <c r="C97" s="16"/>
      <c r="D97" s="16"/>
      <c r="E97" t="s" s="9">
        <v>31</v>
      </c>
      <c r="F97" s="16"/>
      <c r="G97" s="7"/>
      <c r="H97" s="16"/>
      <c r="I97" t="s" s="7">
        <v>415</v>
      </c>
      <c r="J97" t="s" s="7">
        <v>34</v>
      </c>
      <c r="K97" t="s" s="7">
        <v>35</v>
      </c>
      <c r="L97" s="18">
        <v>33914</v>
      </c>
      <c r="M97" s="16"/>
      <c r="N97" t="s" s="9">
        <v>37</v>
      </c>
      <c r="O97" s="16"/>
      <c r="P97" t="s" s="7">
        <v>417</v>
      </c>
      <c r="Q97" t="s" s="8">
        <v>55</v>
      </c>
      <c r="R97" s="23"/>
      <c r="S97" s="23"/>
      <c r="T97" s="27">
        <v>4</v>
      </c>
      <c r="U97" s="23"/>
      <c r="V97" s="23"/>
      <c r="W97" s="23"/>
      <c r="X97" s="23"/>
      <c r="Y97" s="23"/>
      <c r="Z97" s="21">
        <f>SUM(U97:Y97)</f>
        <v>0</v>
      </c>
      <c r="AA97" s="23"/>
      <c r="AB97" s="23"/>
      <c r="AC97" s="23"/>
      <c r="AD97" s="23"/>
      <c r="AE97" s="27">
        <v>0</v>
      </c>
      <c r="AF97" s="21">
        <f>SUM(AA97:AE97)</f>
        <v>0</v>
      </c>
      <c r="AG97" s="27">
        <v>0</v>
      </c>
      <c r="AH97" s="21"/>
      <c r="AI97" s="21"/>
      <c r="AJ97" s="21"/>
      <c r="AK97" s="21"/>
      <c r="AL97" s="21"/>
      <c r="AM97" s="21"/>
      <c r="AN97" s="21"/>
      <c r="AO97" s="21"/>
      <c r="AP97" s="21"/>
      <c r="AQ97" s="21"/>
      <c r="AR97" s="21">
        <f>SUM(R97:T97,Z97,AF97:AQ97)</f>
        <v>4</v>
      </c>
    </row>
    <row r="98" ht="20.1" customHeight="1">
      <c r="A98" t="s" s="7">
        <v>418</v>
      </c>
      <c r="B98" t="s" s="8">
        <v>419</v>
      </c>
      <c r="C98" s="16"/>
      <c r="D98" t="s" s="7">
        <v>420</v>
      </c>
      <c r="E98" t="s" s="9">
        <v>31</v>
      </c>
      <c r="F98" s="16"/>
      <c r="G98" t="s" s="17">
        <v>421</v>
      </c>
      <c r="H98" t="s" s="7">
        <v>66</v>
      </c>
      <c r="I98" t="s" s="7">
        <v>422</v>
      </c>
      <c r="J98" t="s" s="7">
        <v>34</v>
      </c>
      <c r="K98" t="s" s="7">
        <v>35</v>
      </c>
      <c r="L98" s="18">
        <v>33990</v>
      </c>
      <c r="M98" s="16"/>
      <c r="N98" t="s" s="9">
        <v>37</v>
      </c>
      <c r="O98" s="22">
        <v>45</v>
      </c>
      <c r="P98" s="20">
        <v>21725</v>
      </c>
      <c r="Q98" t="s" s="8">
        <v>38</v>
      </c>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1">
        <f>SUM(R98:T98,Z98,AF98:AQ98)</f>
        <v>0</v>
      </c>
    </row>
    <row r="99" ht="20.1" customHeight="1">
      <c r="A99" t="s" s="7">
        <v>418</v>
      </c>
      <c r="B99" t="s" s="8">
        <v>423</v>
      </c>
      <c r="C99" s="16"/>
      <c r="D99" s="16"/>
      <c r="E99" t="s" s="9">
        <v>51</v>
      </c>
      <c r="F99" s="16"/>
      <c r="G99" s="32"/>
      <c r="H99" t="s" s="7">
        <v>66</v>
      </c>
      <c r="I99" s="16"/>
      <c r="J99" s="16"/>
      <c r="K99" s="16"/>
      <c r="L99" s="16"/>
      <c r="M99" s="16"/>
      <c r="N99" t="s" s="9">
        <v>37</v>
      </c>
      <c r="O99" s="22"/>
      <c r="P99" s="20"/>
      <c r="Q99" s="28"/>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1">
        <f>SUM(R99:T99,Z99,AF99:AQ99)</f>
        <v>0</v>
      </c>
    </row>
    <row r="100" ht="20.1" customHeight="1">
      <c r="A100" t="s" s="7">
        <v>424</v>
      </c>
      <c r="B100" t="s" s="8">
        <v>425</v>
      </c>
      <c r="C100" s="16"/>
      <c r="D100" t="s" s="7">
        <v>426</v>
      </c>
      <c r="E100" t="s" s="9">
        <v>31</v>
      </c>
      <c r="F100" t="s" s="7">
        <v>427</v>
      </c>
      <c r="G100" t="s" s="17">
        <v>428</v>
      </c>
      <c r="H100" s="16"/>
      <c r="I100" t="s" s="7">
        <v>429</v>
      </c>
      <c r="J100" t="s" s="7">
        <v>34</v>
      </c>
      <c r="K100" t="s" s="7">
        <v>35</v>
      </c>
      <c r="L100" s="18">
        <v>33914</v>
      </c>
      <c r="M100" s="16"/>
      <c r="N100" t="s" s="9">
        <v>37</v>
      </c>
      <c r="O100" s="22">
        <v>45</v>
      </c>
      <c r="P100" s="20">
        <v>18924</v>
      </c>
      <c r="Q100" t="s" s="8">
        <v>38</v>
      </c>
      <c r="R100" s="23"/>
      <c r="S100" s="23"/>
      <c r="T100" s="23"/>
      <c r="U100" s="23"/>
      <c r="V100" s="23"/>
      <c r="W100" s="23"/>
      <c r="X100" s="23"/>
      <c r="Y100" s="23"/>
      <c r="Z100" s="21"/>
      <c r="AA100" s="23"/>
      <c r="AB100" s="23"/>
      <c r="AC100" s="23"/>
      <c r="AD100" s="23"/>
      <c r="AE100" s="23"/>
      <c r="AF100" s="21">
        <f>SUM(AA100:AE100)</f>
        <v>0</v>
      </c>
      <c r="AG100" s="23"/>
      <c r="AH100" s="21"/>
      <c r="AI100" s="21"/>
      <c r="AJ100" s="21"/>
      <c r="AK100" s="21">
        <v>21</v>
      </c>
      <c r="AL100" s="21">
        <v>30</v>
      </c>
      <c r="AM100" s="21">
        <v>14</v>
      </c>
      <c r="AN100" s="21">
        <v>1</v>
      </c>
      <c r="AO100" s="21">
        <v>6</v>
      </c>
      <c r="AP100" s="21">
        <v>1</v>
      </c>
      <c r="AQ100" s="21"/>
      <c r="AR100" s="21">
        <f>SUM(R100:T100,Z100,AF100:AQ100)</f>
        <v>73</v>
      </c>
    </row>
    <row r="101" ht="20.1" customHeight="1">
      <c r="A101" t="s" s="7">
        <v>424</v>
      </c>
      <c r="B101" t="s" s="8">
        <v>430</v>
      </c>
      <c r="C101" s="16"/>
      <c r="D101" s="16"/>
      <c r="E101" t="s" s="9">
        <v>31</v>
      </c>
      <c r="F101" s="16"/>
      <c r="G101" s="16"/>
      <c r="H101" s="16"/>
      <c r="I101" s="16"/>
      <c r="J101" s="16"/>
      <c r="K101" s="16"/>
      <c r="L101" s="16"/>
      <c r="M101" s="16"/>
      <c r="N101" t="s" s="9">
        <v>37</v>
      </c>
      <c r="O101" s="22"/>
      <c r="P101" s="20">
        <v>19242</v>
      </c>
      <c r="Q101" t="s" s="8">
        <v>55</v>
      </c>
      <c r="R101" s="23"/>
      <c r="S101" s="23"/>
      <c r="T101" s="23"/>
      <c r="U101" s="23"/>
      <c r="V101" s="23"/>
      <c r="W101" s="23"/>
      <c r="X101" s="23"/>
      <c r="Y101" s="23"/>
      <c r="Z101" s="21"/>
      <c r="AA101" s="23"/>
      <c r="AB101" s="23"/>
      <c r="AC101" s="23"/>
      <c r="AD101" s="23"/>
      <c r="AE101" s="23"/>
      <c r="AF101" s="21">
        <f>SUM(AA101:AE101)</f>
        <v>0</v>
      </c>
      <c r="AG101" s="23"/>
      <c r="AH101" s="21"/>
      <c r="AI101" s="21"/>
      <c r="AJ101" s="21"/>
      <c r="AK101" s="21"/>
      <c r="AL101" s="21">
        <v>1</v>
      </c>
      <c r="AM101" s="21"/>
      <c r="AN101" s="21"/>
      <c r="AO101" s="21"/>
      <c r="AP101" s="21"/>
      <c r="AQ101" s="21"/>
      <c r="AR101" s="21">
        <f>SUM(R101:T101,Z101,AF101:AQ101)</f>
        <v>1</v>
      </c>
    </row>
    <row r="102" ht="20.1" customHeight="1">
      <c r="A102" t="s" s="7">
        <v>431</v>
      </c>
      <c r="B102" t="s" s="8">
        <v>432</v>
      </c>
      <c r="C102" s="16"/>
      <c r="D102" s="16"/>
      <c r="E102" t="s" s="9">
        <v>31</v>
      </c>
      <c r="F102" s="16"/>
      <c r="G102" s="16"/>
      <c r="H102" s="16"/>
      <c r="I102" s="16"/>
      <c r="J102" s="16"/>
      <c r="K102" s="16"/>
      <c r="L102" s="16"/>
      <c r="M102" s="16"/>
      <c r="N102" t="s" s="9">
        <v>37</v>
      </c>
      <c r="O102" s="22"/>
      <c r="P102" s="20">
        <v>37919</v>
      </c>
      <c r="Q102" t="s" s="8">
        <v>77</v>
      </c>
      <c r="R102" s="23"/>
      <c r="S102" s="23"/>
      <c r="T102" s="23"/>
      <c r="U102" s="23"/>
      <c r="V102" s="23"/>
      <c r="W102" s="23"/>
      <c r="X102" s="23"/>
      <c r="Y102" s="23"/>
      <c r="Z102" s="21"/>
      <c r="AA102" s="23"/>
      <c r="AB102" s="23"/>
      <c r="AC102" s="23"/>
      <c r="AD102" s="23"/>
      <c r="AE102" s="23"/>
      <c r="AF102" s="21">
        <f>SUM(AA102:AE102)</f>
        <v>0</v>
      </c>
      <c r="AG102" s="23"/>
      <c r="AH102" s="21"/>
      <c r="AI102" s="21"/>
      <c r="AJ102" s="21"/>
      <c r="AK102" s="21"/>
      <c r="AL102" s="21"/>
      <c r="AM102" s="21">
        <v>3</v>
      </c>
      <c r="AN102" s="21"/>
      <c r="AO102" s="21"/>
      <c r="AP102" s="21"/>
      <c r="AQ102" s="21"/>
      <c r="AR102" s="21">
        <f>SUM(R102:T102,Z102,AF102:AQ102)</f>
        <v>3</v>
      </c>
    </row>
    <row r="103" ht="20.1" customHeight="1">
      <c r="A103" t="s" s="7">
        <v>433</v>
      </c>
      <c r="B103" t="s" s="8">
        <v>434</v>
      </c>
      <c r="C103" s="16"/>
      <c r="D103" s="16"/>
      <c r="E103" s="30"/>
      <c r="F103" t="s" s="7">
        <v>435</v>
      </c>
      <c r="G103" t="s" s="17">
        <v>436</v>
      </c>
      <c r="H103" t="s" s="7">
        <v>66</v>
      </c>
      <c r="I103" t="s" s="7">
        <v>437</v>
      </c>
      <c r="J103" t="s" s="7">
        <v>438</v>
      </c>
      <c r="K103" t="s" s="7">
        <v>439</v>
      </c>
      <c r="L103" s="18">
        <v>71229</v>
      </c>
      <c r="M103" s="15">
        <v>497152929882</v>
      </c>
      <c r="N103" s="30"/>
      <c r="O103" s="19"/>
      <c r="P103" s="20">
        <v>22992</v>
      </c>
      <c r="Q103" t="s" s="8">
        <v>38</v>
      </c>
      <c r="R103" s="23"/>
      <c r="S103" s="23"/>
      <c r="T103" s="23"/>
      <c r="U103" s="23"/>
      <c r="V103" s="23"/>
      <c r="W103" s="23"/>
      <c r="X103" s="23"/>
      <c r="Y103" s="23"/>
      <c r="Z103" s="21"/>
      <c r="AA103" s="23"/>
      <c r="AB103" s="23"/>
      <c r="AC103" s="23"/>
      <c r="AD103" s="23"/>
      <c r="AE103" s="23"/>
      <c r="AF103" s="21">
        <f>SUM(AA103:AE103)</f>
        <v>0</v>
      </c>
      <c r="AG103" s="23"/>
      <c r="AH103" s="21"/>
      <c r="AI103" s="21"/>
      <c r="AJ103" s="21"/>
      <c r="AK103" s="21"/>
      <c r="AL103" s="21"/>
      <c r="AM103" s="21"/>
      <c r="AN103" s="21"/>
      <c r="AO103" s="21"/>
      <c r="AP103" s="21"/>
      <c r="AQ103" s="21"/>
      <c r="AR103" s="21">
        <f>SUM(R103:T103,Z103,AF103:AQ103)</f>
        <v>0</v>
      </c>
    </row>
    <row r="104" ht="20.1" customHeight="1">
      <c r="A104" t="s" s="7">
        <v>440</v>
      </c>
      <c r="B104" t="s" s="8">
        <v>378</v>
      </c>
      <c r="C104" s="16"/>
      <c r="D104" t="s" s="7">
        <v>441</v>
      </c>
      <c r="E104" t="s" s="9">
        <v>31</v>
      </c>
      <c r="F104" t="s" s="31">
        <v>442</v>
      </c>
      <c r="G104" t="s" s="17">
        <v>443</v>
      </c>
      <c r="H104" t="s" s="7">
        <v>66</v>
      </c>
      <c r="I104" t="s" s="7">
        <v>444</v>
      </c>
      <c r="J104" t="s" s="7">
        <v>147</v>
      </c>
      <c r="K104" t="s" s="7">
        <v>35</v>
      </c>
      <c r="L104" s="18">
        <v>33956</v>
      </c>
      <c r="M104" s="16"/>
      <c r="N104" t="s" s="9">
        <v>37</v>
      </c>
      <c r="O104" s="22">
        <v>40</v>
      </c>
      <c r="P104" s="20">
        <v>17698</v>
      </c>
      <c r="Q104" t="s" s="8">
        <v>38</v>
      </c>
      <c r="R104" s="23"/>
      <c r="S104" s="23"/>
      <c r="T104" s="23"/>
      <c r="U104" s="23"/>
      <c r="V104" s="23"/>
      <c r="W104" s="23"/>
      <c r="X104" s="23"/>
      <c r="Y104" s="23"/>
      <c r="Z104" s="21"/>
      <c r="AA104" s="23"/>
      <c r="AB104" s="23"/>
      <c r="AC104" s="23"/>
      <c r="AD104" s="23"/>
      <c r="AE104" s="23"/>
      <c r="AF104" s="21"/>
      <c r="AG104" s="23"/>
      <c r="AH104" s="23"/>
      <c r="AI104" s="23"/>
      <c r="AJ104" s="23"/>
      <c r="AK104" s="23"/>
      <c r="AL104" s="23"/>
      <c r="AM104" s="23"/>
      <c r="AN104" s="23"/>
      <c r="AO104" s="23"/>
      <c r="AP104" s="23"/>
      <c r="AQ104" s="23"/>
      <c r="AR104" s="21">
        <f>SUM(R104:T104,Z104,AF104:AQ104)</f>
        <v>0</v>
      </c>
    </row>
    <row r="105" ht="20.1" customHeight="1">
      <c r="A105" t="s" s="7">
        <v>445</v>
      </c>
      <c r="B105" t="s" s="8">
        <v>378</v>
      </c>
      <c r="C105" s="16"/>
      <c r="D105" t="s" s="7">
        <v>446</v>
      </c>
      <c r="E105" t="s" s="9">
        <v>31</v>
      </c>
      <c r="F105" t="s" s="7">
        <v>447</v>
      </c>
      <c r="G105" t="s" s="17">
        <v>448</v>
      </c>
      <c r="H105" s="24"/>
      <c r="I105" s="16"/>
      <c r="J105" s="16"/>
      <c r="K105" s="16"/>
      <c r="L105" s="16"/>
      <c r="M105" s="16"/>
      <c r="N105" t="s" s="9">
        <v>37</v>
      </c>
      <c r="O105" t="s" s="7">
        <v>449</v>
      </c>
      <c r="P105" s="20"/>
      <c r="Q105" t="s" s="8">
        <v>38</v>
      </c>
      <c r="R105" s="25"/>
      <c r="S105" s="25"/>
      <c r="T105" s="25"/>
      <c r="U105" s="25"/>
      <c r="V105" s="25"/>
      <c r="W105" s="25"/>
      <c r="X105" s="25"/>
      <c r="Y105" s="25"/>
      <c r="Z105" s="25"/>
      <c r="AA105" s="25"/>
      <c r="AB105" s="25"/>
      <c r="AC105" s="25"/>
      <c r="AD105" s="25"/>
      <c r="AE105" s="25"/>
      <c r="AF105" s="25"/>
      <c r="AG105" s="25"/>
      <c r="AH105" s="25"/>
      <c r="AI105" s="25"/>
      <c r="AJ105" s="25"/>
      <c r="AK105" s="25"/>
      <c r="AL105" s="25"/>
      <c r="AM105" s="25"/>
      <c r="AN105" s="25"/>
      <c r="AO105" s="25"/>
      <c r="AP105" s="13">
        <v>1</v>
      </c>
      <c r="AQ105" s="25"/>
      <c r="AR105" s="21">
        <f>SUM(R105:T105,Z105,AF105:AQ105)</f>
        <v>1</v>
      </c>
    </row>
    <row r="106" ht="20.1" customHeight="1">
      <c r="A106" t="s" s="7">
        <v>450</v>
      </c>
      <c r="B106" t="s" s="8">
        <v>451</v>
      </c>
      <c r="C106" s="16"/>
      <c r="D106" t="s" s="7">
        <v>452</v>
      </c>
      <c r="E106" s="30"/>
      <c r="F106" s="16"/>
      <c r="G106" t="s" s="17">
        <v>453</v>
      </c>
      <c r="H106" t="s" s="10">
        <v>66</v>
      </c>
      <c r="I106" t="s" s="7">
        <v>454</v>
      </c>
      <c r="J106" t="s" s="7">
        <v>34</v>
      </c>
      <c r="K106" t="s" s="7">
        <v>35</v>
      </c>
      <c r="L106" s="18">
        <v>33914</v>
      </c>
      <c r="M106" s="16"/>
      <c r="N106" s="30"/>
      <c r="O106" s="19"/>
      <c r="P106" s="20">
        <v>13686</v>
      </c>
      <c r="Q106" t="s" s="8">
        <v>38</v>
      </c>
      <c r="R106" s="25"/>
      <c r="S106" s="25"/>
      <c r="T106" s="25"/>
      <c r="U106" s="25"/>
      <c r="V106" s="25"/>
      <c r="W106" s="25"/>
      <c r="X106" s="25"/>
      <c r="Y106" s="25"/>
      <c r="Z106" s="25"/>
      <c r="AA106" s="25"/>
      <c r="AB106" s="25"/>
      <c r="AC106" s="25"/>
      <c r="AD106" s="25"/>
      <c r="AE106" s="25"/>
      <c r="AF106" s="25"/>
      <c r="AG106" s="25"/>
      <c r="AH106" s="25"/>
      <c r="AI106" s="25"/>
      <c r="AJ106" s="25"/>
      <c r="AK106" s="25"/>
      <c r="AL106" s="25"/>
      <c r="AM106" s="25"/>
      <c r="AN106" s="25"/>
      <c r="AO106" s="25"/>
      <c r="AP106" s="25"/>
      <c r="AQ106" s="25"/>
      <c r="AR106" s="21">
        <f>SUM(R106:T106,Z106,AF106:AQ106)</f>
        <v>0</v>
      </c>
    </row>
    <row r="107" ht="20.1" customHeight="1">
      <c r="A107" t="s" s="7">
        <v>455</v>
      </c>
      <c r="B107" t="s" s="8">
        <v>456</v>
      </c>
      <c r="C107" s="16"/>
      <c r="D107" t="s" s="7">
        <v>457</v>
      </c>
      <c r="E107" t="s" s="9">
        <v>31</v>
      </c>
      <c r="F107" t="s" s="7">
        <v>458</v>
      </c>
      <c r="G107" t="s" s="17">
        <v>459</v>
      </c>
      <c r="H107" s="24"/>
      <c r="I107" t="s" s="7">
        <v>460</v>
      </c>
      <c r="J107" t="s" s="7">
        <v>34</v>
      </c>
      <c r="K107" t="s" s="7">
        <v>35</v>
      </c>
      <c r="L107" s="18">
        <v>33991</v>
      </c>
      <c r="M107" s="16"/>
      <c r="N107" t="s" s="9">
        <v>37</v>
      </c>
      <c r="O107" s="19">
        <v>45</v>
      </c>
      <c r="P107" s="20">
        <v>20214</v>
      </c>
      <c r="Q107" t="s" s="8">
        <v>38</v>
      </c>
      <c r="R107" s="25"/>
      <c r="S107" s="25"/>
      <c r="T107" s="25"/>
      <c r="U107" s="25"/>
      <c r="V107" s="25"/>
      <c r="W107" s="25"/>
      <c r="X107" s="25"/>
      <c r="Y107" s="25"/>
      <c r="Z107" s="25"/>
      <c r="AA107" s="25"/>
      <c r="AB107" s="25"/>
      <c r="AC107" s="25"/>
      <c r="AD107" s="25"/>
      <c r="AE107" s="25"/>
      <c r="AF107" s="21">
        <f>SUM(AA107:AE107)</f>
        <v>0</v>
      </c>
      <c r="AG107" s="25"/>
      <c r="AH107" s="25"/>
      <c r="AI107" s="25"/>
      <c r="AJ107" s="25"/>
      <c r="AK107" s="13">
        <v>1</v>
      </c>
      <c r="AL107" s="13">
        <v>1</v>
      </c>
      <c r="AM107" s="13">
        <v>3</v>
      </c>
      <c r="AN107" s="13">
        <v>1</v>
      </c>
      <c r="AO107" s="13">
        <v>1</v>
      </c>
      <c r="AP107" s="13">
        <v>3</v>
      </c>
      <c r="AQ107" s="13">
        <v>3</v>
      </c>
      <c r="AR107" s="21">
        <f>SUM(R107:T107,Z107,AF107:AQ107)</f>
        <v>13</v>
      </c>
    </row>
    <row r="108" ht="20.1" customHeight="1">
      <c r="A108" t="s" s="7">
        <v>455</v>
      </c>
      <c r="B108" t="s" s="8">
        <v>461</v>
      </c>
      <c r="C108" s="16"/>
      <c r="D108" s="16"/>
      <c r="E108" t="s" s="9">
        <v>31</v>
      </c>
      <c r="F108" s="16"/>
      <c r="G108" s="16"/>
      <c r="H108" t="s" s="10">
        <v>66</v>
      </c>
      <c r="I108" s="16"/>
      <c r="J108" s="16"/>
      <c r="K108" s="16"/>
      <c r="L108" s="16"/>
      <c r="M108" s="16"/>
      <c r="N108" t="s" s="9">
        <v>37</v>
      </c>
      <c r="O108" s="19"/>
      <c r="P108" s="20">
        <v>18849</v>
      </c>
      <c r="Q108" t="s" s="8">
        <v>55</v>
      </c>
      <c r="R108" s="25"/>
      <c r="S108" s="25"/>
      <c r="T108" s="25"/>
      <c r="U108" s="25"/>
      <c r="V108" s="25"/>
      <c r="W108" s="25"/>
      <c r="X108" s="25"/>
      <c r="Y108" s="25"/>
      <c r="Z108" s="25"/>
      <c r="AA108" s="25"/>
      <c r="AB108" s="25"/>
      <c r="AC108" s="25"/>
      <c r="AD108" s="25"/>
      <c r="AE108" s="25"/>
      <c r="AF108" s="21">
        <f>SUM(AA108:AE108)</f>
        <v>0</v>
      </c>
      <c r="AG108" s="25"/>
      <c r="AH108" s="25"/>
      <c r="AI108" s="25"/>
      <c r="AJ108" s="25"/>
      <c r="AK108" s="25"/>
      <c r="AL108" s="25"/>
      <c r="AM108" s="25"/>
      <c r="AN108" s="25"/>
      <c r="AO108" s="25"/>
      <c r="AP108" s="25"/>
      <c r="AQ108" s="25"/>
      <c r="AR108" s="21">
        <f>SUM(R108:T108,Z108,AF108:AQ108)</f>
        <v>0</v>
      </c>
    </row>
    <row r="109" ht="20.1" customHeight="1">
      <c r="A109" t="s" s="7">
        <v>462</v>
      </c>
      <c r="B109" t="s" s="8">
        <v>89</v>
      </c>
      <c r="C109" s="16"/>
      <c r="D109" t="s" s="7">
        <v>463</v>
      </c>
      <c r="E109" t="s" s="9">
        <v>31</v>
      </c>
      <c r="F109" s="16"/>
      <c r="G109" t="s" s="17">
        <v>464</v>
      </c>
      <c r="H109" s="24"/>
      <c r="I109" t="s" s="7">
        <v>465</v>
      </c>
      <c r="J109" t="s" s="7">
        <v>34</v>
      </c>
      <c r="K109" t="s" s="7">
        <v>35</v>
      </c>
      <c r="L109" s="18">
        <v>33914</v>
      </c>
      <c r="M109" s="16"/>
      <c r="N109" t="s" s="9">
        <v>37</v>
      </c>
      <c r="O109" s="19">
        <v>45</v>
      </c>
      <c r="P109" s="20">
        <v>23308</v>
      </c>
      <c r="Q109" t="s" s="8">
        <v>38</v>
      </c>
      <c r="R109" s="25"/>
      <c r="S109" s="25"/>
      <c r="T109" s="25"/>
      <c r="U109" s="25"/>
      <c r="V109" s="25"/>
      <c r="W109" s="25"/>
      <c r="X109" s="25"/>
      <c r="Y109" s="25"/>
      <c r="Z109" s="25"/>
      <c r="AA109" s="25"/>
      <c r="AB109" s="25"/>
      <c r="AC109" s="25"/>
      <c r="AD109" s="25"/>
      <c r="AE109" s="25"/>
      <c r="AF109" s="25"/>
      <c r="AG109" s="25"/>
      <c r="AH109" s="25"/>
      <c r="AI109" s="25"/>
      <c r="AJ109" s="25"/>
      <c r="AK109" s="25"/>
      <c r="AL109" s="25"/>
      <c r="AM109" s="25"/>
      <c r="AN109" s="25"/>
      <c r="AO109" s="25"/>
      <c r="AP109" s="25"/>
      <c r="AQ109" s="13">
        <v>1</v>
      </c>
      <c r="AR109" s="21">
        <f>SUM(R109:T109,Z109,AF109:AQ109)</f>
        <v>1</v>
      </c>
    </row>
    <row r="110" ht="20.1" customHeight="1">
      <c r="A110" t="s" s="7">
        <v>462</v>
      </c>
      <c r="B110" t="s" s="8">
        <v>466</v>
      </c>
      <c r="C110" s="16"/>
      <c r="D110" s="16"/>
      <c r="E110" t="s" s="9">
        <v>31</v>
      </c>
      <c r="F110" s="16"/>
      <c r="G110" s="16"/>
      <c r="H110" t="s" s="10">
        <v>66</v>
      </c>
      <c r="I110" s="16"/>
      <c r="J110" s="16"/>
      <c r="K110" s="16"/>
      <c r="L110" s="16"/>
      <c r="M110" s="16"/>
      <c r="N110" t="s" s="9">
        <v>37</v>
      </c>
      <c r="O110" s="19"/>
      <c r="P110" s="20">
        <v>23913</v>
      </c>
      <c r="Q110" t="s" s="8">
        <v>55</v>
      </c>
      <c r="R110" s="25"/>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21">
        <f>SUM(R110:T110,Z110,AF110:AQ110)</f>
        <v>0</v>
      </c>
    </row>
    <row r="111" ht="20.1" customHeight="1">
      <c r="A111" t="s" s="7">
        <v>467</v>
      </c>
      <c r="B111" t="s" s="8">
        <v>136</v>
      </c>
      <c r="C111" s="16"/>
      <c r="D111" t="s" s="7">
        <v>468</v>
      </c>
      <c r="E111" t="s" s="9">
        <v>51</v>
      </c>
      <c r="F111" t="s" s="7">
        <v>469</v>
      </c>
      <c r="G111" t="s" s="7">
        <v>470</v>
      </c>
      <c r="H111" s="24"/>
      <c r="I111" t="s" s="7">
        <v>471</v>
      </c>
      <c r="J111" t="s" s="7">
        <v>34</v>
      </c>
      <c r="K111" t="s" s="7">
        <v>35</v>
      </c>
      <c r="L111" s="18">
        <v>33904</v>
      </c>
      <c r="M111" s="16"/>
      <c r="N111" t="s" s="9">
        <v>37</v>
      </c>
      <c r="O111" s="19">
        <v>45</v>
      </c>
      <c r="P111" s="20">
        <v>18554</v>
      </c>
      <c r="Q111" t="s" s="8">
        <v>38</v>
      </c>
      <c r="R111" s="25"/>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13">
        <v>6</v>
      </c>
      <c r="AR111" s="21"/>
    </row>
    <row r="112" ht="20.1" customHeight="1">
      <c r="A112" t="s" s="7">
        <v>467</v>
      </c>
      <c r="B112" t="s" s="8">
        <v>472</v>
      </c>
      <c r="C112" s="16"/>
      <c r="D112" s="16"/>
      <c r="E112" t="s" s="9">
        <v>51</v>
      </c>
      <c r="F112" s="16"/>
      <c r="G112" s="16"/>
      <c r="H112" t="s" s="10">
        <v>66</v>
      </c>
      <c r="I112" s="16"/>
      <c r="J112" s="16"/>
      <c r="K112" s="16"/>
      <c r="L112" s="16"/>
      <c r="M112" s="16"/>
      <c r="N112" t="s" s="9">
        <v>37</v>
      </c>
      <c r="O112" s="19"/>
      <c r="P112" s="20">
        <v>21491</v>
      </c>
      <c r="Q112" t="s" s="8">
        <v>55</v>
      </c>
      <c r="R112" s="25"/>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21"/>
    </row>
    <row r="113" ht="20.1" customHeight="1">
      <c r="A113" t="s" s="7">
        <v>473</v>
      </c>
      <c r="B113" t="s" s="8">
        <v>117</v>
      </c>
      <c r="C113" s="16"/>
      <c r="D113" t="s" s="7">
        <v>474</v>
      </c>
      <c r="E113" t="s" s="9">
        <v>51</v>
      </c>
      <c r="F113" s="16"/>
      <c r="G113" t="s" s="7">
        <v>475</v>
      </c>
      <c r="H113" t="s" s="10">
        <v>66</v>
      </c>
      <c r="I113" t="s" s="7">
        <v>476</v>
      </c>
      <c r="J113" t="s" s="7">
        <v>34</v>
      </c>
      <c r="K113" t="s" s="7">
        <v>35</v>
      </c>
      <c r="L113" s="18">
        <v>33914</v>
      </c>
      <c r="M113" s="16"/>
      <c r="N113" t="s" s="9">
        <v>37</v>
      </c>
      <c r="O113" s="19">
        <v>40</v>
      </c>
      <c r="P113" s="20">
        <v>21593</v>
      </c>
      <c r="Q113" t="s" s="8">
        <v>38</v>
      </c>
      <c r="R113" s="25"/>
      <c r="S113" s="25"/>
      <c r="T113" s="25"/>
      <c r="U113" s="25"/>
      <c r="V113" s="25"/>
      <c r="W113" s="25"/>
      <c r="X113" s="25"/>
      <c r="Y113" s="25"/>
      <c r="Z113" s="25"/>
      <c r="AA113" s="25"/>
      <c r="AB113" s="25"/>
      <c r="AC113" s="25"/>
      <c r="AD113" s="25"/>
      <c r="AE113" s="25"/>
      <c r="AF113" s="25"/>
      <c r="AG113" s="25"/>
      <c r="AH113" s="25"/>
      <c r="AI113" s="25"/>
      <c r="AJ113" s="25"/>
      <c r="AK113" s="25"/>
      <c r="AL113" s="25"/>
      <c r="AM113" s="25"/>
      <c r="AN113" s="25"/>
      <c r="AO113" s="25"/>
      <c r="AP113" s="25"/>
      <c r="AQ113" s="25"/>
      <c r="AR113" s="21"/>
    </row>
    <row r="114" ht="20.1" customHeight="1">
      <c r="A114" t="s" s="7">
        <v>477</v>
      </c>
      <c r="B114" t="s" s="8">
        <v>478</v>
      </c>
      <c r="C114" s="16"/>
      <c r="D114" t="s" s="7">
        <v>479</v>
      </c>
      <c r="E114" t="s" s="9">
        <v>31</v>
      </c>
      <c r="F114" t="s" s="31">
        <v>480</v>
      </c>
      <c r="G114" t="s" s="17">
        <v>481</v>
      </c>
      <c r="H114" t="s" s="7">
        <v>66</v>
      </c>
      <c r="I114" t="s" s="7">
        <v>482</v>
      </c>
      <c r="J114" t="s" s="7">
        <v>483</v>
      </c>
      <c r="K114" t="s" s="7">
        <v>114</v>
      </c>
      <c r="L114" s="18">
        <v>8057</v>
      </c>
      <c r="M114" s="16"/>
      <c r="N114" t="s" s="9">
        <v>37</v>
      </c>
      <c r="O114" s="22">
        <v>40</v>
      </c>
      <c r="P114" s="20">
        <v>19354</v>
      </c>
      <c r="Q114" t="s" s="8">
        <v>38</v>
      </c>
      <c r="R114" s="23"/>
      <c r="S114" s="23"/>
      <c r="T114" s="23"/>
      <c r="U114" s="23"/>
      <c r="V114" s="23"/>
      <c r="W114" s="23"/>
      <c r="X114" s="23"/>
      <c r="Y114" s="23"/>
      <c r="Z114" s="21"/>
      <c r="AA114" s="23"/>
      <c r="AB114" s="23"/>
      <c r="AC114" s="23"/>
      <c r="AD114" s="23"/>
      <c r="AE114" s="23"/>
      <c r="AF114" s="21"/>
      <c r="AG114" s="23"/>
      <c r="AH114" s="23"/>
      <c r="AI114" s="23"/>
      <c r="AJ114" s="23"/>
      <c r="AK114" s="23"/>
      <c r="AL114" s="23"/>
      <c r="AM114" s="23"/>
      <c r="AN114" s="23"/>
      <c r="AO114" s="23"/>
      <c r="AP114" s="23"/>
      <c r="AQ114" s="23"/>
      <c r="AR114" s="21">
        <f>SUM(R114:T114,Z114,AF114:AQ114)</f>
        <v>0</v>
      </c>
    </row>
    <row r="115" ht="20.1" customHeight="1">
      <c r="A115" t="s" s="7">
        <v>477</v>
      </c>
      <c r="B115" t="s" s="8">
        <v>484</v>
      </c>
      <c r="C115" s="16"/>
      <c r="D115" s="16"/>
      <c r="E115" s="30"/>
      <c r="F115" s="26"/>
      <c r="G115" s="32"/>
      <c r="H115" t="s" s="7">
        <v>66</v>
      </c>
      <c r="I115" s="16"/>
      <c r="J115" s="16"/>
      <c r="K115" s="16"/>
      <c r="L115" s="16"/>
      <c r="M115" s="16"/>
      <c r="N115" s="30"/>
      <c r="O115" s="22"/>
      <c r="P115" s="20">
        <v>24160</v>
      </c>
      <c r="Q115" t="s" s="8">
        <v>55</v>
      </c>
      <c r="R115" s="23"/>
      <c r="S115" s="23"/>
      <c r="T115" s="23"/>
      <c r="U115" s="23"/>
      <c r="V115" s="23"/>
      <c r="W115" s="23"/>
      <c r="X115" s="23"/>
      <c r="Y115" s="23"/>
      <c r="Z115" s="21"/>
      <c r="AA115" s="23"/>
      <c r="AB115" s="23"/>
      <c r="AC115" s="23"/>
      <c r="AD115" s="23"/>
      <c r="AE115" s="23"/>
      <c r="AF115" s="21"/>
      <c r="AG115" s="23"/>
      <c r="AH115" s="23"/>
      <c r="AI115" s="23"/>
      <c r="AJ115" s="23"/>
      <c r="AK115" s="23"/>
      <c r="AL115" s="23"/>
      <c r="AM115" s="23"/>
      <c r="AN115" s="23"/>
      <c r="AO115" s="23"/>
      <c r="AP115" s="23"/>
      <c r="AQ115" s="23"/>
      <c r="AR115" s="21">
        <f>SUM(R115:T115,Z115,AF115:AQ115)</f>
        <v>0</v>
      </c>
    </row>
    <row r="116" ht="20.1" customHeight="1">
      <c r="A116" t="s" s="7">
        <v>485</v>
      </c>
      <c r="B116" t="s" s="8">
        <v>344</v>
      </c>
      <c r="C116" s="16"/>
      <c r="D116" t="s" s="7">
        <v>486</v>
      </c>
      <c r="E116" t="s" s="9">
        <v>31</v>
      </c>
      <c r="F116" s="16"/>
      <c r="G116" t="s" s="17">
        <v>487</v>
      </c>
      <c r="H116" t="s" s="10">
        <v>66</v>
      </c>
      <c r="I116" t="s" s="7">
        <v>488</v>
      </c>
      <c r="J116" t="s" s="7">
        <v>489</v>
      </c>
      <c r="K116" t="s" s="7">
        <v>490</v>
      </c>
      <c r="L116" s="18">
        <v>60467</v>
      </c>
      <c r="M116" s="16"/>
      <c r="N116" t="s" s="9">
        <v>37</v>
      </c>
      <c r="O116" s="19">
        <v>40</v>
      </c>
      <c r="P116" s="20">
        <v>15290</v>
      </c>
      <c r="Q116" t="s" s="8">
        <v>38</v>
      </c>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1">
        <f>SUM(R116:T116,Z116,AF116:AQ116)</f>
        <v>0</v>
      </c>
    </row>
    <row r="117" ht="20.1" customHeight="1">
      <c r="A117" t="s" s="7">
        <v>491</v>
      </c>
      <c r="B117" t="s" s="8">
        <v>117</v>
      </c>
      <c r="C117" t="s" s="7">
        <v>38</v>
      </c>
      <c r="D117" t="s" s="7">
        <v>492</v>
      </c>
      <c r="E117" t="s" s="9">
        <v>31</v>
      </c>
      <c r="F117" t="s" s="7">
        <v>493</v>
      </c>
      <c r="G117" t="s" s="17">
        <v>494</v>
      </c>
      <c r="H117" s="16"/>
      <c r="I117" t="s" s="7">
        <v>495</v>
      </c>
      <c r="J117" t="s" s="7">
        <v>34</v>
      </c>
      <c r="K117" t="s" s="7">
        <v>35</v>
      </c>
      <c r="L117" s="18">
        <v>33914</v>
      </c>
      <c r="M117" t="s" s="7">
        <v>417</v>
      </c>
      <c r="N117" t="s" s="9">
        <v>37</v>
      </c>
      <c r="O117" s="19">
        <v>45</v>
      </c>
      <c r="P117" s="20">
        <v>26057</v>
      </c>
      <c r="Q117" t="s" s="8">
        <v>38</v>
      </c>
      <c r="R117" s="27">
        <v>27</v>
      </c>
      <c r="S117" s="27">
        <v>83</v>
      </c>
      <c r="T117" t="s" s="35">
        <v>417</v>
      </c>
      <c r="U117" t="s" s="35">
        <v>417</v>
      </c>
      <c r="V117" s="23"/>
      <c r="W117" s="23"/>
      <c r="X117" s="23"/>
      <c r="Y117" s="27">
        <v>2</v>
      </c>
      <c r="Z117" s="21">
        <f>SUM(U117:Y117)</f>
        <v>2</v>
      </c>
      <c r="AA117" s="23"/>
      <c r="AB117" s="23"/>
      <c r="AC117" s="23"/>
      <c r="AD117" s="23"/>
      <c r="AE117" s="27">
        <v>0</v>
      </c>
      <c r="AF117" s="21">
        <f>SUM(AA117:AE117)</f>
        <v>0</v>
      </c>
      <c r="AG117" s="27">
        <v>8</v>
      </c>
      <c r="AH117" s="21"/>
      <c r="AI117" s="21">
        <v>2</v>
      </c>
      <c r="AJ117" s="21">
        <v>9</v>
      </c>
      <c r="AK117" s="21">
        <v>3</v>
      </c>
      <c r="AL117" s="21">
        <v>2</v>
      </c>
      <c r="AM117" s="21"/>
      <c r="AN117" s="21"/>
      <c r="AO117" s="21"/>
      <c r="AP117" s="21">
        <v>7</v>
      </c>
      <c r="AQ117" s="21">
        <v>1</v>
      </c>
      <c r="AR117" s="21">
        <f>SUM(R117:T117,Z117,AF117:AQ117)</f>
        <v>144</v>
      </c>
    </row>
    <row r="118" ht="20.1" customHeight="1">
      <c r="A118" t="s" s="7">
        <v>491</v>
      </c>
      <c r="B118" t="s" s="8">
        <v>440</v>
      </c>
      <c r="C118" s="16"/>
      <c r="D118" s="16"/>
      <c r="E118" t="s" s="9">
        <v>31</v>
      </c>
      <c r="F118" s="16"/>
      <c r="G118" s="7"/>
      <c r="H118" s="16"/>
      <c r="I118" t="s" s="7">
        <v>495</v>
      </c>
      <c r="J118" t="s" s="7">
        <v>34</v>
      </c>
      <c r="K118" t="s" s="7">
        <v>35</v>
      </c>
      <c r="L118" s="18">
        <v>33914</v>
      </c>
      <c r="M118" s="16"/>
      <c r="N118" t="s" s="9">
        <v>37</v>
      </c>
      <c r="O118" s="16"/>
      <c r="P118" s="20">
        <v>38362</v>
      </c>
      <c r="Q118" t="s" s="8">
        <v>77</v>
      </c>
      <c r="R118" s="23"/>
      <c r="S118" s="23"/>
      <c r="T118" s="23"/>
      <c r="U118" s="23"/>
      <c r="V118" s="23"/>
      <c r="W118" s="23"/>
      <c r="X118" s="23"/>
      <c r="Y118" s="23"/>
      <c r="Z118" s="21">
        <f>SUM(U118:Y118)</f>
        <v>0</v>
      </c>
      <c r="AA118" s="23"/>
      <c r="AB118" s="23"/>
      <c r="AC118" s="23"/>
      <c r="AD118" s="23"/>
      <c r="AE118" s="23"/>
      <c r="AF118" s="21">
        <f>SUM(AA118:AE118)</f>
        <v>0</v>
      </c>
      <c r="AG118" s="27">
        <v>0</v>
      </c>
      <c r="AH118" s="21"/>
      <c r="AI118" s="21"/>
      <c r="AJ118" s="21">
        <v>1</v>
      </c>
      <c r="AK118" s="21">
        <v>1</v>
      </c>
      <c r="AL118" s="21"/>
      <c r="AM118" s="21"/>
      <c r="AN118" s="21"/>
      <c r="AO118" s="21"/>
      <c r="AP118" s="21"/>
      <c r="AQ118" s="21"/>
      <c r="AR118" s="21">
        <f>SUM(R118:T118,Z118,AF118:AQ118)</f>
        <v>2</v>
      </c>
    </row>
    <row r="119" ht="20.1" customHeight="1">
      <c r="A119" t="s" s="7">
        <v>496</v>
      </c>
      <c r="B119" t="s" s="8">
        <v>497</v>
      </c>
      <c r="C119" s="16"/>
      <c r="D119" t="s" s="7">
        <v>498</v>
      </c>
      <c r="E119" t="s" s="9">
        <v>31</v>
      </c>
      <c r="F119" t="s" s="7">
        <v>499</v>
      </c>
      <c r="G119" t="s" s="17">
        <v>500</v>
      </c>
      <c r="H119" s="16"/>
      <c r="I119" t="s" s="7">
        <v>501</v>
      </c>
      <c r="J119" t="s" s="7">
        <v>34</v>
      </c>
      <c r="K119" t="s" s="7">
        <v>35</v>
      </c>
      <c r="L119" s="18">
        <v>33914</v>
      </c>
      <c r="M119" t="s" s="7">
        <v>502</v>
      </c>
      <c r="N119" t="s" s="9">
        <v>37</v>
      </c>
      <c r="O119" s="19">
        <v>45</v>
      </c>
      <c r="P119" s="20">
        <v>16282</v>
      </c>
      <c r="Q119" t="s" s="8">
        <v>38</v>
      </c>
      <c r="R119" s="27">
        <v>217</v>
      </c>
      <c r="S119" s="27">
        <v>62</v>
      </c>
      <c r="T119" t="s" s="35">
        <v>417</v>
      </c>
      <c r="U119" t="s" s="35">
        <v>417</v>
      </c>
      <c r="V119" s="23"/>
      <c r="W119" s="23"/>
      <c r="X119" s="23"/>
      <c r="Y119" s="23"/>
      <c r="Z119" s="21">
        <f>SUM(U119:Y119)</f>
        <v>0</v>
      </c>
      <c r="AA119" s="23"/>
      <c r="AB119" s="23"/>
      <c r="AC119" s="23"/>
      <c r="AD119" s="23"/>
      <c r="AE119" s="27">
        <v>0</v>
      </c>
      <c r="AF119" s="21">
        <f>SUM(AA119:AE119)</f>
        <v>0</v>
      </c>
      <c r="AG119" s="27">
        <v>2</v>
      </c>
      <c r="AH119" s="21">
        <v>6</v>
      </c>
      <c r="AI119" s="21">
        <v>5</v>
      </c>
      <c r="AJ119" s="21">
        <v>27</v>
      </c>
      <c r="AK119" s="21">
        <v>25</v>
      </c>
      <c r="AL119" s="21">
        <v>26</v>
      </c>
      <c r="AM119" s="21">
        <v>20</v>
      </c>
      <c r="AN119" s="21">
        <v>17</v>
      </c>
      <c r="AO119" s="21">
        <v>10</v>
      </c>
      <c r="AP119" s="21">
        <v>5</v>
      </c>
      <c r="AQ119" s="21">
        <v>16</v>
      </c>
      <c r="AR119" s="21">
        <f>SUM(R119:T119,Z119,AF119:AQ119)</f>
        <v>438</v>
      </c>
    </row>
    <row r="120" ht="20.1" customHeight="1">
      <c r="A120" t="s" s="7">
        <v>496</v>
      </c>
      <c r="B120" t="s" s="8">
        <v>503</v>
      </c>
      <c r="C120" s="16"/>
      <c r="D120" s="16"/>
      <c r="E120" t="s" s="9">
        <v>31</v>
      </c>
      <c r="F120" s="16"/>
      <c r="G120" s="7"/>
      <c r="H120" s="16"/>
      <c r="I120" t="s" s="7">
        <v>501</v>
      </c>
      <c r="J120" t="s" s="7">
        <v>34</v>
      </c>
      <c r="K120" t="s" s="7">
        <v>35</v>
      </c>
      <c r="L120" s="18">
        <v>33914</v>
      </c>
      <c r="M120" s="16"/>
      <c r="N120" t="s" s="9">
        <v>37</v>
      </c>
      <c r="O120" s="16"/>
      <c r="P120" s="20"/>
      <c r="Q120" t="s" s="8">
        <v>55</v>
      </c>
      <c r="R120" s="27">
        <v>19</v>
      </c>
      <c r="S120" s="27">
        <v>56</v>
      </c>
      <c r="T120" t="s" s="35">
        <v>417</v>
      </c>
      <c r="U120" t="s" s="35">
        <v>417</v>
      </c>
      <c r="V120" s="23"/>
      <c r="W120" s="23"/>
      <c r="X120" s="23"/>
      <c r="Y120" s="23"/>
      <c r="Z120" s="21">
        <f>SUM(U120:Y120)</f>
        <v>0</v>
      </c>
      <c r="AA120" s="23"/>
      <c r="AB120" s="23"/>
      <c r="AC120" s="23"/>
      <c r="AD120" s="23"/>
      <c r="AE120" s="27">
        <v>0</v>
      </c>
      <c r="AF120" s="21">
        <f>SUM(AA120:AE120)</f>
        <v>0</v>
      </c>
      <c r="AG120" s="27">
        <v>0</v>
      </c>
      <c r="AH120" s="21"/>
      <c r="AI120" s="21"/>
      <c r="AJ120" s="21">
        <v>6</v>
      </c>
      <c r="AK120" s="21">
        <v>6</v>
      </c>
      <c r="AL120" s="21">
        <v>13</v>
      </c>
      <c r="AM120" s="21"/>
      <c r="AN120" s="21"/>
      <c r="AO120" s="21">
        <v>1</v>
      </c>
      <c r="AP120" s="21"/>
      <c r="AQ120" s="21"/>
      <c r="AR120" s="21">
        <f>SUM(R120:T120,Z120,AF120:AQ120)</f>
        <v>101</v>
      </c>
    </row>
    <row r="121" ht="20.1" customHeight="1">
      <c r="A121" t="s" s="7">
        <v>504</v>
      </c>
      <c r="B121" t="s" s="8">
        <v>505</v>
      </c>
      <c r="C121" s="16"/>
      <c r="D121" s="16"/>
      <c r="E121" t="s" s="9">
        <v>31</v>
      </c>
      <c r="F121" s="16"/>
      <c r="G121" s="7"/>
      <c r="H121" t="s" s="7">
        <v>66</v>
      </c>
      <c r="I121" t="s" s="7">
        <v>501</v>
      </c>
      <c r="J121" t="s" s="7">
        <v>34</v>
      </c>
      <c r="K121" t="s" s="7">
        <v>35</v>
      </c>
      <c r="L121" s="18">
        <v>33914</v>
      </c>
      <c r="M121" s="16"/>
      <c r="N121" t="s" s="9">
        <v>37</v>
      </c>
      <c r="O121" s="16"/>
      <c r="P121" s="20">
        <v>37656</v>
      </c>
      <c r="Q121" t="s" s="8">
        <v>77</v>
      </c>
      <c r="R121" s="23"/>
      <c r="S121" s="23"/>
      <c r="T121" s="23"/>
      <c r="U121" s="23"/>
      <c r="V121" s="23"/>
      <c r="W121" s="23"/>
      <c r="X121" s="23"/>
      <c r="Y121" s="23"/>
      <c r="Z121" s="21"/>
      <c r="AA121" s="23"/>
      <c r="AB121" s="23"/>
      <c r="AC121" s="23"/>
      <c r="AD121" s="23"/>
      <c r="AE121" s="23"/>
      <c r="AF121" s="21">
        <f>SUM(AA121:AE121)</f>
        <v>0</v>
      </c>
      <c r="AG121" s="23"/>
      <c r="AH121" s="21"/>
      <c r="AI121" s="21"/>
      <c r="AJ121" s="21"/>
      <c r="AK121" s="21"/>
      <c r="AL121" s="21"/>
      <c r="AM121" s="21"/>
      <c r="AN121" s="21"/>
      <c r="AO121" s="21"/>
      <c r="AP121" s="21"/>
      <c r="AQ121" s="21"/>
      <c r="AR121" s="21">
        <f>SUM(R121:T121,Z121,AF121:AQ121)</f>
        <v>0</v>
      </c>
    </row>
    <row r="122" ht="20.1" customHeight="1">
      <c r="A122" t="s" s="7">
        <v>506</v>
      </c>
      <c r="B122" t="s" s="8">
        <v>507</v>
      </c>
      <c r="C122" s="16"/>
      <c r="D122" t="s" s="7">
        <v>508</v>
      </c>
      <c r="E122" t="s" s="9">
        <v>31</v>
      </c>
      <c r="F122" s="26"/>
      <c r="G122" t="s" s="17">
        <v>509</v>
      </c>
      <c r="H122" t="s" s="7">
        <v>66</v>
      </c>
      <c r="I122" t="s" s="7">
        <v>510</v>
      </c>
      <c r="J122" t="s" s="7">
        <v>511</v>
      </c>
      <c r="K122" t="s" s="7">
        <v>490</v>
      </c>
      <c r="L122" s="18">
        <v>60184</v>
      </c>
      <c r="M122" s="16"/>
      <c r="N122" t="s" s="9">
        <v>37</v>
      </c>
      <c r="O122" s="22">
        <v>40</v>
      </c>
      <c r="P122" s="20">
        <v>17533</v>
      </c>
      <c r="Q122" t="s" s="8">
        <v>38</v>
      </c>
      <c r="R122" s="23"/>
      <c r="S122" s="23"/>
      <c r="T122" s="23"/>
      <c r="U122" s="23"/>
      <c r="V122" s="23"/>
      <c r="W122" s="23"/>
      <c r="X122" s="23"/>
      <c r="Y122" s="23"/>
      <c r="Z122" s="21"/>
      <c r="AA122" s="23"/>
      <c r="AB122" s="23"/>
      <c r="AC122" s="23"/>
      <c r="AD122" s="23"/>
      <c r="AE122" s="23"/>
      <c r="AF122" s="21"/>
      <c r="AG122" s="23"/>
      <c r="AH122" s="23"/>
      <c r="AI122" s="23"/>
      <c r="AJ122" s="23"/>
      <c r="AK122" s="23"/>
      <c r="AL122" s="23"/>
      <c r="AM122" s="23"/>
      <c r="AN122" s="23"/>
      <c r="AO122" s="23"/>
      <c r="AP122" s="23"/>
      <c r="AQ122" s="23"/>
      <c r="AR122" s="21">
        <f>SUM(R122:T122,Z122,AF122:AQ122)</f>
        <v>0</v>
      </c>
    </row>
    <row r="123" ht="20.1" customHeight="1">
      <c r="A123" t="s" s="7">
        <v>512</v>
      </c>
      <c r="B123" t="s" s="8">
        <v>290</v>
      </c>
      <c r="C123" s="16"/>
      <c r="D123" t="s" s="7">
        <v>513</v>
      </c>
      <c r="E123" t="s" s="9">
        <v>31</v>
      </c>
      <c r="F123" s="16"/>
      <c r="G123" t="s" s="17">
        <v>514</v>
      </c>
      <c r="H123" t="s" s="10">
        <v>66</v>
      </c>
      <c r="I123" t="s" s="7">
        <v>515</v>
      </c>
      <c r="J123" t="s" s="7">
        <v>516</v>
      </c>
      <c r="K123" t="s" s="7">
        <v>517</v>
      </c>
      <c r="L123" s="18">
        <v>55423</v>
      </c>
      <c r="M123" s="16"/>
      <c r="N123" t="s" s="9">
        <v>37</v>
      </c>
      <c r="O123" s="19">
        <v>40</v>
      </c>
      <c r="P123" s="20">
        <v>19501</v>
      </c>
      <c r="Q123" t="s" s="8">
        <v>38</v>
      </c>
      <c r="R123" s="25"/>
      <c r="S123" s="25"/>
      <c r="T123" s="25"/>
      <c r="U123" s="25"/>
      <c r="V123" s="25"/>
      <c r="W123" s="25"/>
      <c r="X123" s="25"/>
      <c r="Y123" s="25"/>
      <c r="Z123" s="25"/>
      <c r="AA123" s="25"/>
      <c r="AB123" s="25"/>
      <c r="AC123" s="25"/>
      <c r="AD123" s="25"/>
      <c r="AE123" s="25"/>
      <c r="AF123" s="25"/>
      <c r="AG123" s="25"/>
      <c r="AH123" s="25"/>
      <c r="AI123" s="25"/>
      <c r="AJ123" s="25"/>
      <c r="AK123" s="25"/>
      <c r="AL123" s="25"/>
      <c r="AM123" s="25"/>
      <c r="AN123" s="25"/>
      <c r="AO123" s="25"/>
      <c r="AP123" s="25"/>
      <c r="AQ123" s="25"/>
      <c r="AR123" s="21">
        <f>SUM(R123:T123,Z123,AF123:AQ123)</f>
        <v>0</v>
      </c>
    </row>
    <row r="124" ht="20.1" customHeight="1">
      <c r="A124" t="s" s="7">
        <v>518</v>
      </c>
      <c r="B124" t="s" s="8">
        <v>519</v>
      </c>
      <c r="C124" s="16"/>
      <c r="D124" t="s" s="7">
        <v>520</v>
      </c>
      <c r="E124" t="s" s="9">
        <v>51</v>
      </c>
      <c r="F124" s="16"/>
      <c r="G124" t="s" s="7">
        <v>521</v>
      </c>
      <c r="H124" t="s" s="10">
        <v>66</v>
      </c>
      <c r="I124" t="s" s="7">
        <v>522</v>
      </c>
      <c r="J124" t="s" s="7">
        <v>34</v>
      </c>
      <c r="K124" t="s" s="7">
        <v>35</v>
      </c>
      <c r="L124" s="18">
        <v>33914</v>
      </c>
      <c r="M124" s="16"/>
      <c r="N124" t="s" s="9">
        <v>37</v>
      </c>
      <c r="O124" s="19">
        <v>40</v>
      </c>
      <c r="P124" s="20">
        <v>25318</v>
      </c>
      <c r="Q124" t="s" s="8">
        <v>38</v>
      </c>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1"/>
    </row>
    <row r="125" ht="20.1" customHeight="1">
      <c r="A125" t="s" s="7">
        <v>523</v>
      </c>
      <c r="B125" t="s" s="8">
        <v>344</v>
      </c>
      <c r="C125" s="16"/>
      <c r="D125" s="16"/>
      <c r="E125" s="30"/>
      <c r="F125" t="s" s="31">
        <v>524</v>
      </c>
      <c r="G125" t="s" s="17">
        <v>525</v>
      </c>
      <c r="H125" s="16"/>
      <c r="I125" t="s" s="7">
        <v>526</v>
      </c>
      <c r="J125" t="s" s="7">
        <v>34</v>
      </c>
      <c r="K125" t="s" s="7">
        <v>35</v>
      </c>
      <c r="L125" s="18">
        <v>33904</v>
      </c>
      <c r="M125" t="s" s="7">
        <v>527</v>
      </c>
      <c r="N125" s="30"/>
      <c r="O125" s="22"/>
      <c r="P125" s="20">
        <v>17773</v>
      </c>
      <c r="Q125" t="s" s="8">
        <v>38</v>
      </c>
      <c r="R125" s="23"/>
      <c r="S125" s="23"/>
      <c r="T125" s="23"/>
      <c r="U125" s="23"/>
      <c r="V125" s="23"/>
      <c r="W125" s="23"/>
      <c r="X125" s="23"/>
      <c r="Y125" s="23"/>
      <c r="Z125" s="21"/>
      <c r="AA125" s="23"/>
      <c r="AB125" s="23"/>
      <c r="AC125" s="23"/>
      <c r="AD125" s="23"/>
      <c r="AE125" s="23"/>
      <c r="AF125" s="21"/>
      <c r="AG125" s="23"/>
      <c r="AH125" s="23"/>
      <c r="AI125" s="23"/>
      <c r="AJ125" s="23"/>
      <c r="AK125" s="23"/>
      <c r="AL125" s="23"/>
      <c r="AM125" s="27">
        <v>1</v>
      </c>
      <c r="AN125" s="23"/>
      <c r="AO125" s="23"/>
      <c r="AP125" s="23"/>
      <c r="AQ125" s="23"/>
      <c r="AR125" s="21">
        <f>SUM(R125:T125,Z125,AF125:AQ125)</f>
        <v>1</v>
      </c>
    </row>
    <row r="126" ht="20.1" customHeight="1">
      <c r="A126" t="s" s="7">
        <v>528</v>
      </c>
      <c r="B126" t="s" s="8">
        <v>529</v>
      </c>
      <c r="C126" s="16"/>
      <c r="D126" t="s" s="7">
        <v>530</v>
      </c>
      <c r="E126" t="s" s="9">
        <v>51</v>
      </c>
      <c r="F126" t="s" s="7">
        <v>531</v>
      </c>
      <c r="G126" t="s" s="7">
        <v>532</v>
      </c>
      <c r="H126" t="s" s="10">
        <v>66</v>
      </c>
      <c r="I126" t="s" s="7">
        <v>533</v>
      </c>
      <c r="J126" t="s" s="7">
        <v>34</v>
      </c>
      <c r="K126" t="s" s="7">
        <v>35</v>
      </c>
      <c r="L126" s="18">
        <v>33914</v>
      </c>
      <c r="M126" s="16"/>
      <c r="N126" t="s" s="9">
        <v>37</v>
      </c>
      <c r="O126" s="19">
        <v>45</v>
      </c>
      <c r="P126" s="20">
        <v>30423</v>
      </c>
      <c r="Q126" t="s" s="8">
        <v>38</v>
      </c>
      <c r="R126" s="25"/>
      <c r="S126" s="25"/>
      <c r="T126" s="25"/>
      <c r="U126" s="25"/>
      <c r="V126" s="25"/>
      <c r="W126" s="25"/>
      <c r="X126" s="25"/>
      <c r="Y126" s="25"/>
      <c r="Z126" s="25"/>
      <c r="AA126" s="25"/>
      <c r="AB126" s="25"/>
      <c r="AC126" s="25"/>
      <c r="AD126" s="25"/>
      <c r="AE126" s="25"/>
      <c r="AF126" s="25"/>
      <c r="AG126" s="25"/>
      <c r="AH126" s="25"/>
      <c r="AI126" s="25"/>
      <c r="AJ126" s="25"/>
      <c r="AK126" s="25"/>
      <c r="AL126" s="25"/>
      <c r="AM126" s="25"/>
      <c r="AN126" s="25"/>
      <c r="AO126" s="25"/>
      <c r="AP126" s="25"/>
      <c r="AQ126" s="25"/>
      <c r="AR126" s="21"/>
    </row>
    <row r="127" ht="20.1" customHeight="1">
      <c r="A127" t="s" s="7">
        <v>534</v>
      </c>
      <c r="B127" t="s" s="8">
        <v>535</v>
      </c>
      <c r="C127" s="16"/>
      <c r="D127" s="16"/>
      <c r="E127" t="s" s="9">
        <v>51</v>
      </c>
      <c r="F127" s="16"/>
      <c r="G127" s="32"/>
      <c r="H127" t="s" s="10">
        <v>66</v>
      </c>
      <c r="I127" s="16"/>
      <c r="J127" s="16"/>
      <c r="K127" s="16"/>
      <c r="L127" s="16"/>
      <c r="M127" s="16"/>
      <c r="N127" t="s" s="9">
        <v>37</v>
      </c>
      <c r="O127" s="19"/>
      <c r="P127" s="20">
        <v>40518</v>
      </c>
      <c r="Q127" t="s" s="8">
        <v>55</v>
      </c>
      <c r="R127" s="25"/>
      <c r="S127" s="25"/>
      <c r="T127" s="25"/>
      <c r="U127" s="25"/>
      <c r="V127" s="25"/>
      <c r="W127" s="25"/>
      <c r="X127" s="25"/>
      <c r="Y127" s="25"/>
      <c r="Z127" s="25"/>
      <c r="AA127" s="25"/>
      <c r="AB127" s="25"/>
      <c r="AC127" s="25"/>
      <c r="AD127" s="25"/>
      <c r="AE127" s="25"/>
      <c r="AF127" s="25"/>
      <c r="AG127" s="25"/>
      <c r="AH127" s="25"/>
      <c r="AI127" s="25"/>
      <c r="AJ127" s="25"/>
      <c r="AK127" s="25"/>
      <c r="AL127" s="25"/>
      <c r="AM127" s="25"/>
      <c r="AN127" s="25"/>
      <c r="AO127" s="25"/>
      <c r="AP127" s="25"/>
      <c r="AQ127" s="25"/>
      <c r="AR127" s="21"/>
    </row>
    <row r="128" ht="20.1" customHeight="1">
      <c r="A128" t="s" s="7">
        <v>536</v>
      </c>
      <c r="B128" t="s" s="8">
        <v>537</v>
      </c>
      <c r="C128" s="16"/>
      <c r="D128" t="s" s="7">
        <v>538</v>
      </c>
      <c r="E128" t="s" s="9">
        <v>31</v>
      </c>
      <c r="F128" t="s" s="7">
        <v>539</v>
      </c>
      <c r="G128" t="s" s="7">
        <v>540</v>
      </c>
      <c r="H128" s="16"/>
      <c r="I128" t="s" s="7">
        <v>541</v>
      </c>
      <c r="J128" t="s" s="7">
        <v>542</v>
      </c>
      <c r="K128" t="s" s="7">
        <v>543</v>
      </c>
      <c r="L128" s="18">
        <v>33914</v>
      </c>
      <c r="M128" t="s" s="7">
        <v>544</v>
      </c>
      <c r="N128" t="s" s="9">
        <v>37</v>
      </c>
      <c r="O128" s="19">
        <v>45</v>
      </c>
      <c r="P128" s="20">
        <v>18236</v>
      </c>
      <c r="Q128" t="s" s="8">
        <v>38</v>
      </c>
      <c r="R128" s="29"/>
      <c r="S128" s="23"/>
      <c r="T128" s="23"/>
      <c r="U128" s="23"/>
      <c r="V128" s="23"/>
      <c r="W128" s="23"/>
      <c r="X128" s="23"/>
      <c r="Y128" s="36"/>
      <c r="Z128" s="21">
        <f>SUM(U128:Y128)</f>
        <v>0</v>
      </c>
      <c r="AA128" s="27">
        <v>2</v>
      </c>
      <c r="AB128" s="27">
        <v>6</v>
      </c>
      <c r="AC128" s="27">
        <v>13</v>
      </c>
      <c r="AD128" s="27">
        <v>22</v>
      </c>
      <c r="AE128" s="27">
        <v>14</v>
      </c>
      <c r="AF128" s="21">
        <f>SUM(AA128:AE128)</f>
        <v>57</v>
      </c>
      <c r="AG128" s="27">
        <v>9</v>
      </c>
      <c r="AH128" s="21">
        <v>6</v>
      </c>
      <c r="AI128" s="21">
        <v>2</v>
      </c>
      <c r="AJ128" s="21">
        <v>2</v>
      </c>
      <c r="AK128" s="21">
        <v>1</v>
      </c>
      <c r="AL128" s="21">
        <v>2</v>
      </c>
      <c r="AM128" s="21">
        <v>1</v>
      </c>
      <c r="AN128" s="21"/>
      <c r="AO128" s="21"/>
      <c r="AP128" s="21"/>
      <c r="AQ128" s="21"/>
      <c r="AR128" s="21">
        <f>SUM(R128:T128,Z128,AF128:AQ128)</f>
        <v>80</v>
      </c>
    </row>
    <row r="129" ht="20.1" customHeight="1">
      <c r="A129" t="s" s="7">
        <v>536</v>
      </c>
      <c r="B129" t="s" s="8">
        <v>545</v>
      </c>
      <c r="C129" s="16"/>
      <c r="D129" s="16"/>
      <c r="E129" t="s" s="9">
        <v>31</v>
      </c>
      <c r="F129" s="16"/>
      <c r="G129" s="7"/>
      <c r="H129" s="16"/>
      <c r="I129" t="s" s="7">
        <v>541</v>
      </c>
      <c r="J129" t="s" s="7">
        <v>542</v>
      </c>
      <c r="K129" t="s" s="7">
        <v>543</v>
      </c>
      <c r="L129" s="18">
        <v>33914</v>
      </c>
      <c r="M129" s="16"/>
      <c r="N129" t="s" s="9">
        <v>37</v>
      </c>
      <c r="O129" s="16"/>
      <c r="P129" t="s" s="7">
        <v>417</v>
      </c>
      <c r="Q129" t="s" s="8">
        <v>55</v>
      </c>
      <c r="R129" s="29"/>
      <c r="S129" s="23"/>
      <c r="T129" s="23"/>
      <c r="U129" s="23"/>
      <c r="V129" s="23"/>
      <c r="W129" s="23"/>
      <c r="X129" s="23"/>
      <c r="Y129" s="36"/>
      <c r="Z129" s="21">
        <f>SUM(U129:Y129)</f>
        <v>0</v>
      </c>
      <c r="AA129" s="23"/>
      <c r="AB129" s="23"/>
      <c r="AC129" s="23"/>
      <c r="AD129" s="27">
        <v>2</v>
      </c>
      <c r="AE129" s="27">
        <v>0</v>
      </c>
      <c r="AF129" s="21">
        <f>SUM(AA129:AE129)</f>
        <v>2</v>
      </c>
      <c r="AG129" s="27">
        <v>1</v>
      </c>
      <c r="AH129" s="21"/>
      <c r="AI129" s="21"/>
      <c r="AJ129" s="21"/>
      <c r="AK129" s="21"/>
      <c r="AL129" s="21"/>
      <c r="AM129" s="21"/>
      <c r="AN129" s="21"/>
      <c r="AO129" s="21"/>
      <c r="AP129" s="21"/>
      <c r="AQ129" s="21"/>
      <c r="AR129" s="21">
        <f>SUM(R129:T129,Z129,AF129:AQ129)</f>
        <v>3</v>
      </c>
    </row>
    <row r="130" ht="20.1" customHeight="1">
      <c r="A130" t="s" s="7">
        <v>536</v>
      </c>
      <c r="B130" t="s" s="8">
        <v>161</v>
      </c>
      <c r="C130" t="s" s="7">
        <v>546</v>
      </c>
      <c r="D130" t="s" s="7">
        <v>547</v>
      </c>
      <c r="E130" t="s" s="9">
        <v>31</v>
      </c>
      <c r="F130" t="s" s="7">
        <v>548</v>
      </c>
      <c r="G130" t="s" s="17">
        <v>549</v>
      </c>
      <c r="H130" s="16"/>
      <c r="I130" t="s" s="7">
        <v>550</v>
      </c>
      <c r="J130" t="s" s="7">
        <v>34</v>
      </c>
      <c r="K130" t="s" s="7">
        <v>35</v>
      </c>
      <c r="L130" s="18">
        <v>33914</v>
      </c>
      <c r="M130" t="s" s="7">
        <v>551</v>
      </c>
      <c r="N130" t="s" s="9">
        <v>37</v>
      </c>
      <c r="O130" s="22">
        <v>45</v>
      </c>
      <c r="P130" s="20">
        <v>15420</v>
      </c>
      <c r="Q130" t="s" s="8">
        <v>38</v>
      </c>
      <c r="R130" s="23"/>
      <c r="S130" s="23"/>
      <c r="T130" s="23"/>
      <c r="U130" s="23"/>
      <c r="V130" s="23"/>
      <c r="W130" s="23"/>
      <c r="X130" s="23"/>
      <c r="Y130" s="23"/>
      <c r="Z130" s="21">
        <f>SUM(U130:Y130)</f>
        <v>0</v>
      </c>
      <c r="AA130" s="23"/>
      <c r="AB130" s="23"/>
      <c r="AC130" s="23"/>
      <c r="AD130" s="23"/>
      <c r="AE130" s="23"/>
      <c r="AF130" s="21">
        <f>SUM(AA130:AE130)</f>
        <v>0</v>
      </c>
      <c r="AG130" s="23"/>
      <c r="AH130" s="21"/>
      <c r="AI130" s="21"/>
      <c r="AJ130" s="21"/>
      <c r="AK130" s="21"/>
      <c r="AL130" s="21"/>
      <c r="AM130" s="21"/>
      <c r="AN130" s="21"/>
      <c r="AO130" s="21"/>
      <c r="AP130" s="21">
        <v>1</v>
      </c>
      <c r="AQ130" s="21"/>
      <c r="AR130" s="21">
        <f>SUM(R130:T130,Z130,AF130:AQ130)</f>
        <v>1</v>
      </c>
    </row>
    <row r="131" ht="20.1" customHeight="1">
      <c r="A131" t="s" s="7">
        <v>536</v>
      </c>
      <c r="B131" t="s" s="8">
        <v>552</v>
      </c>
      <c r="C131" t="s" s="7">
        <v>66</v>
      </c>
      <c r="D131" t="s" s="7">
        <v>547</v>
      </c>
      <c r="E131" t="s" s="9">
        <v>31</v>
      </c>
      <c r="F131" s="16"/>
      <c r="G131" s="16"/>
      <c r="H131" t="s" s="7">
        <v>66</v>
      </c>
      <c r="I131" t="s" s="7">
        <v>553</v>
      </c>
      <c r="J131" t="s" s="7">
        <v>554</v>
      </c>
      <c r="K131" t="s" s="7">
        <v>555</v>
      </c>
      <c r="L131" s="18">
        <v>46033</v>
      </c>
      <c r="M131" t="s" s="7">
        <v>551</v>
      </c>
      <c r="N131" t="s" s="9">
        <v>37</v>
      </c>
      <c r="O131" s="16"/>
      <c r="P131" s="20">
        <v>15667</v>
      </c>
      <c r="Q131" t="s" s="8">
        <v>55</v>
      </c>
      <c r="R131" s="23"/>
      <c r="S131" s="23"/>
      <c r="T131" s="23"/>
      <c r="U131" s="23"/>
      <c r="V131" s="23"/>
      <c r="W131" s="23"/>
      <c r="X131" s="23"/>
      <c r="Y131" s="23"/>
      <c r="Z131" s="21">
        <f>SUM(U131:Y131)</f>
        <v>0</v>
      </c>
      <c r="AA131" s="23"/>
      <c r="AB131" s="23"/>
      <c r="AC131" s="23"/>
      <c r="AD131" s="23"/>
      <c r="AE131" s="23"/>
      <c r="AF131" s="21">
        <f>SUM(AA131:AE131)</f>
        <v>0</v>
      </c>
      <c r="AG131" s="23"/>
      <c r="AH131" s="21"/>
      <c r="AI131" s="21"/>
      <c r="AJ131" s="21"/>
      <c r="AK131" s="21"/>
      <c r="AL131" s="21"/>
      <c r="AM131" s="21"/>
      <c r="AN131" s="21"/>
      <c r="AO131" s="21"/>
      <c r="AP131" s="21"/>
      <c r="AQ131" s="21"/>
      <c r="AR131" s="21">
        <f>SUM(R131:T131,Z131,AF131:AQ131)</f>
        <v>0</v>
      </c>
    </row>
    <row r="132" ht="20.1" customHeight="1">
      <c r="A132" t="s" s="7">
        <v>556</v>
      </c>
      <c r="B132" t="s" s="8">
        <v>557</v>
      </c>
      <c r="C132" s="16"/>
      <c r="D132" t="s" s="7">
        <v>558</v>
      </c>
      <c r="E132" t="s" s="9">
        <v>51</v>
      </c>
      <c r="F132" s="16"/>
      <c r="G132" t="s" s="7">
        <v>559</v>
      </c>
      <c r="H132" t="s" s="10">
        <v>66</v>
      </c>
      <c r="I132" t="s" s="7">
        <v>560</v>
      </c>
      <c r="J132" t="s" s="7">
        <v>34</v>
      </c>
      <c r="K132" t="s" s="7">
        <v>35</v>
      </c>
      <c r="L132" s="18">
        <v>33904</v>
      </c>
      <c r="M132" s="16"/>
      <c r="N132" t="s" s="9">
        <v>37</v>
      </c>
      <c r="O132" s="19">
        <v>40</v>
      </c>
      <c r="P132" s="20">
        <v>28106</v>
      </c>
      <c r="Q132" t="s" s="8">
        <v>38</v>
      </c>
      <c r="R132" s="25"/>
      <c r="S132" s="25"/>
      <c r="T132" s="25"/>
      <c r="U132" s="25"/>
      <c r="V132" s="25"/>
      <c r="W132" s="25"/>
      <c r="X132" s="25"/>
      <c r="Y132" s="25"/>
      <c r="Z132" s="25"/>
      <c r="AA132" s="25"/>
      <c r="AB132" s="25"/>
      <c r="AC132" s="25"/>
      <c r="AD132" s="25"/>
      <c r="AE132" s="25"/>
      <c r="AF132" s="25"/>
      <c r="AG132" s="25"/>
      <c r="AH132" s="25"/>
      <c r="AI132" s="25"/>
      <c r="AJ132" s="25"/>
      <c r="AK132" s="25"/>
      <c r="AL132" s="25"/>
      <c r="AM132" s="25"/>
      <c r="AN132" s="25"/>
      <c r="AO132" s="25"/>
      <c r="AP132" s="25"/>
      <c r="AQ132" s="25"/>
      <c r="AR132" s="21"/>
    </row>
    <row r="133" ht="20.1" customHeight="1">
      <c r="A133" t="s" s="7">
        <v>561</v>
      </c>
      <c r="B133" t="s" s="8">
        <v>562</v>
      </c>
      <c r="C133" s="16"/>
      <c r="D133" t="s" s="7">
        <v>563</v>
      </c>
      <c r="E133" t="s" s="9">
        <v>31</v>
      </c>
      <c r="F133" t="s" s="7">
        <v>564</v>
      </c>
      <c r="G133" t="s" s="17">
        <v>565</v>
      </c>
      <c r="H133" t="s" s="7">
        <v>417</v>
      </c>
      <c r="I133" t="s" s="7">
        <v>566</v>
      </c>
      <c r="J133" t="s" s="7">
        <v>34</v>
      </c>
      <c r="K133" t="s" s="7">
        <v>148</v>
      </c>
      <c r="L133" s="18">
        <v>33914</v>
      </c>
      <c r="M133" t="s" s="7">
        <v>563</v>
      </c>
      <c r="N133" t="s" s="9">
        <v>37</v>
      </c>
      <c r="O133" s="19">
        <v>45</v>
      </c>
      <c r="P133" s="20">
        <v>18527</v>
      </c>
      <c r="Q133" t="s" s="8">
        <v>38</v>
      </c>
      <c r="R133" s="23"/>
      <c r="S133" s="23"/>
      <c r="T133" s="23"/>
      <c r="U133" s="23"/>
      <c r="V133" s="23"/>
      <c r="W133" s="23"/>
      <c r="X133" s="23"/>
      <c r="Y133" s="23"/>
      <c r="Z133" s="21">
        <f>SUM(U133:Y133)</f>
        <v>0</v>
      </c>
      <c r="AA133" s="23"/>
      <c r="AB133" s="23"/>
      <c r="AC133" s="23"/>
      <c r="AD133" s="23"/>
      <c r="AE133" s="23"/>
      <c r="AF133" s="21">
        <f>SUM(AA133:AE133)</f>
        <v>0</v>
      </c>
      <c r="AG133" s="27">
        <v>0</v>
      </c>
      <c r="AH133" s="21">
        <v>3</v>
      </c>
      <c r="AI133" s="21">
        <v>1</v>
      </c>
      <c r="AJ133" s="21">
        <v>2</v>
      </c>
      <c r="AK133" s="21"/>
      <c r="AL133" s="21"/>
      <c r="AM133" s="21"/>
      <c r="AN133" s="21"/>
      <c r="AO133" s="21"/>
      <c r="AP133" s="21"/>
      <c r="AQ133" s="21"/>
      <c r="AR133" s="21">
        <f>SUM(R133:T133,Z133,AF133:AQ133)</f>
        <v>6</v>
      </c>
    </row>
    <row r="134" ht="20.1" customHeight="1">
      <c r="A134" t="s" s="7">
        <v>561</v>
      </c>
      <c r="B134" t="s" s="8">
        <v>567</v>
      </c>
      <c r="C134" s="16"/>
      <c r="D134" s="16"/>
      <c r="E134" t="s" s="9">
        <v>31</v>
      </c>
      <c r="F134" s="16"/>
      <c r="G134" s="16"/>
      <c r="H134" s="16"/>
      <c r="I134" t="s" s="7">
        <v>566</v>
      </c>
      <c r="J134" t="s" s="7">
        <v>34</v>
      </c>
      <c r="K134" t="s" s="7">
        <v>148</v>
      </c>
      <c r="L134" s="18">
        <v>33914</v>
      </c>
      <c r="M134" s="16"/>
      <c r="N134" t="s" s="9">
        <v>37</v>
      </c>
      <c r="O134" s="16"/>
      <c r="P134" s="20">
        <v>18893</v>
      </c>
      <c r="Q134" t="s" s="8">
        <v>55</v>
      </c>
      <c r="R134" s="23"/>
      <c r="S134" s="23"/>
      <c r="T134" s="23"/>
      <c r="U134" s="23"/>
      <c r="V134" s="23"/>
      <c r="W134" s="23"/>
      <c r="X134" s="23"/>
      <c r="Y134" s="23"/>
      <c r="Z134" s="21">
        <f>SUM(U134:Y134)</f>
        <v>0</v>
      </c>
      <c r="AA134" s="23"/>
      <c r="AB134" s="23"/>
      <c r="AC134" s="23"/>
      <c r="AD134" s="23"/>
      <c r="AE134" s="23"/>
      <c r="AF134" s="21">
        <f>SUM(AA134:AE134)</f>
        <v>0</v>
      </c>
      <c r="AG134" s="27">
        <v>0</v>
      </c>
      <c r="AH134" s="21"/>
      <c r="AI134" s="21">
        <v>1</v>
      </c>
      <c r="AJ134" s="21"/>
      <c r="AK134" s="21"/>
      <c r="AL134" s="21"/>
      <c r="AM134" s="21"/>
      <c r="AN134" s="21"/>
      <c r="AO134" s="21"/>
      <c r="AP134" s="21"/>
      <c r="AQ134" s="21"/>
      <c r="AR134" s="21">
        <f>SUM(R134:T134,Z134,AF134:AQ134)</f>
        <v>1</v>
      </c>
    </row>
    <row r="135" ht="20.1" customHeight="1">
      <c r="A135" t="s" s="7">
        <v>568</v>
      </c>
      <c r="B135" t="s" s="8">
        <v>569</v>
      </c>
      <c r="C135" s="16"/>
      <c r="D135" t="s" s="7">
        <v>570</v>
      </c>
      <c r="E135" t="s" s="9">
        <v>31</v>
      </c>
      <c r="F135" t="s" s="7">
        <v>571</v>
      </c>
      <c r="G135" t="s" s="17">
        <v>572</v>
      </c>
      <c r="H135" t="s" s="10">
        <v>66</v>
      </c>
      <c r="I135" t="s" s="7">
        <v>573</v>
      </c>
      <c r="J135" t="s" s="7">
        <v>34</v>
      </c>
      <c r="K135" t="s" s="7">
        <v>35</v>
      </c>
      <c r="L135" s="18">
        <v>33904</v>
      </c>
      <c r="M135" s="16"/>
      <c r="N135" s="30"/>
      <c r="O135" s="19"/>
      <c r="P135" s="20">
        <v>22567</v>
      </c>
      <c r="Q135" t="s" s="8">
        <v>38</v>
      </c>
      <c r="R135" s="25"/>
      <c r="S135" s="25"/>
      <c r="T135" s="25"/>
      <c r="U135" s="25"/>
      <c r="V135" s="25"/>
      <c r="W135" s="25"/>
      <c r="X135" s="25"/>
      <c r="Y135" s="25"/>
      <c r="Z135" s="25"/>
      <c r="AA135" s="25"/>
      <c r="AB135" s="25"/>
      <c r="AC135" s="25"/>
      <c r="AD135" s="25"/>
      <c r="AE135" s="25"/>
      <c r="AF135" s="25"/>
      <c r="AG135" s="25"/>
      <c r="AH135" s="25"/>
      <c r="AI135" s="25"/>
      <c r="AJ135" s="25"/>
      <c r="AK135" s="25"/>
      <c r="AL135" s="25"/>
      <c r="AM135" s="25"/>
      <c r="AN135" s="25"/>
      <c r="AO135" s="25"/>
      <c r="AP135" s="25"/>
      <c r="AQ135" s="25"/>
      <c r="AR135" s="21">
        <f>SUM(R135:T135,Z135,AF135:AQ135)</f>
        <v>0</v>
      </c>
    </row>
    <row r="136" ht="20.1" customHeight="1">
      <c r="A136" t="s" s="7">
        <v>568</v>
      </c>
      <c r="B136" t="s" s="8">
        <v>574</v>
      </c>
      <c r="C136" s="16"/>
      <c r="D136" s="16"/>
      <c r="E136" t="s" s="9">
        <v>31</v>
      </c>
      <c r="F136" s="16"/>
      <c r="G136" s="32"/>
      <c r="H136" t="s" s="10">
        <v>66</v>
      </c>
      <c r="I136" s="16"/>
      <c r="J136" s="16"/>
      <c r="K136" s="16"/>
      <c r="L136" s="16"/>
      <c r="M136" s="16"/>
      <c r="N136" s="30"/>
      <c r="O136" s="19"/>
      <c r="P136" s="20">
        <v>23992</v>
      </c>
      <c r="Q136" t="s" s="8">
        <v>55</v>
      </c>
      <c r="R136" s="25"/>
      <c r="S136" s="25"/>
      <c r="T136" s="25"/>
      <c r="U136" s="25"/>
      <c r="V136" s="25"/>
      <c r="W136" s="25"/>
      <c r="X136" s="25"/>
      <c r="Y136" s="25"/>
      <c r="Z136" s="25"/>
      <c r="AA136" s="25"/>
      <c r="AB136" s="25"/>
      <c r="AC136" s="25"/>
      <c r="AD136" s="25"/>
      <c r="AE136" s="25"/>
      <c r="AF136" s="25"/>
      <c r="AG136" s="25"/>
      <c r="AH136" s="25"/>
      <c r="AI136" s="25"/>
      <c r="AJ136" s="25"/>
      <c r="AK136" s="25"/>
      <c r="AL136" s="25"/>
      <c r="AM136" s="25"/>
      <c r="AN136" s="25"/>
      <c r="AO136" s="25"/>
      <c r="AP136" s="25"/>
      <c r="AQ136" s="25"/>
      <c r="AR136" s="21">
        <f>SUM(R136:T136,Z136,AF136:AQ136)</f>
        <v>0</v>
      </c>
    </row>
    <row r="137" ht="20.1" customHeight="1">
      <c r="A137" t="s" s="7">
        <v>575</v>
      </c>
      <c r="B137" t="s" s="8">
        <v>576</v>
      </c>
      <c r="C137" s="16"/>
      <c r="D137" t="s" s="7">
        <v>577</v>
      </c>
      <c r="E137" t="s" s="9">
        <v>31</v>
      </c>
      <c r="F137" t="s" s="31">
        <v>578</v>
      </c>
      <c r="G137" t="s" s="17">
        <v>579</v>
      </c>
      <c r="H137" s="16"/>
      <c r="I137" t="s" s="7">
        <v>580</v>
      </c>
      <c r="J137" t="s" s="7">
        <v>34</v>
      </c>
      <c r="K137" t="s" s="7">
        <v>35</v>
      </c>
      <c r="L137" s="18">
        <v>33904</v>
      </c>
      <c r="M137" s="16"/>
      <c r="N137" t="s" s="9">
        <v>37</v>
      </c>
      <c r="O137" s="22">
        <v>45</v>
      </c>
      <c r="P137" s="20">
        <v>16195</v>
      </c>
      <c r="Q137" t="s" s="8">
        <v>38</v>
      </c>
      <c r="R137" s="23"/>
      <c r="S137" s="23"/>
      <c r="T137" s="23"/>
      <c r="U137" s="23"/>
      <c r="V137" s="23"/>
      <c r="W137" s="23"/>
      <c r="X137" s="23"/>
      <c r="Y137" s="23"/>
      <c r="Z137" s="21"/>
      <c r="AA137" s="23"/>
      <c r="AB137" s="23"/>
      <c r="AC137" s="23"/>
      <c r="AD137" s="23"/>
      <c r="AE137" s="23"/>
      <c r="AF137" s="21"/>
      <c r="AG137" s="23"/>
      <c r="AH137" s="23"/>
      <c r="AI137" s="23"/>
      <c r="AJ137" s="23"/>
      <c r="AK137" s="23"/>
      <c r="AL137" s="23"/>
      <c r="AM137" s="27">
        <v>1</v>
      </c>
      <c r="AN137" s="23"/>
      <c r="AO137" s="23"/>
      <c r="AP137" s="23"/>
      <c r="AQ137" s="23"/>
      <c r="AR137" s="21">
        <f>SUM(R137:T137,Z137,AF137:AQ137)</f>
        <v>1</v>
      </c>
    </row>
    <row r="138" ht="20.1" customHeight="1">
      <c r="A138" t="s" s="7">
        <v>575</v>
      </c>
      <c r="B138" t="s" s="8">
        <v>581</v>
      </c>
      <c r="C138" s="16"/>
      <c r="D138" s="16"/>
      <c r="E138" t="s" s="9">
        <v>31</v>
      </c>
      <c r="F138" s="26"/>
      <c r="G138" s="32"/>
      <c r="H138" t="s" s="7">
        <v>66</v>
      </c>
      <c r="I138" s="16"/>
      <c r="J138" s="16"/>
      <c r="K138" s="16"/>
      <c r="L138" s="16"/>
      <c r="M138" s="16"/>
      <c r="N138" t="s" s="9">
        <v>37</v>
      </c>
      <c r="O138" s="22"/>
      <c r="P138" s="20">
        <v>20004</v>
      </c>
      <c r="Q138" t="s" s="8">
        <v>55</v>
      </c>
      <c r="R138" s="23"/>
      <c r="S138" s="23"/>
      <c r="T138" s="23"/>
      <c r="U138" s="23"/>
      <c r="V138" s="23"/>
      <c r="W138" s="23"/>
      <c r="X138" s="23"/>
      <c r="Y138" s="23"/>
      <c r="Z138" s="21"/>
      <c r="AA138" s="23"/>
      <c r="AB138" s="23"/>
      <c r="AC138" s="23"/>
      <c r="AD138" s="23"/>
      <c r="AE138" s="23"/>
      <c r="AF138" s="21"/>
      <c r="AG138" s="23"/>
      <c r="AH138" s="23"/>
      <c r="AI138" s="23"/>
      <c r="AJ138" s="23"/>
      <c r="AK138" s="23"/>
      <c r="AL138" s="23"/>
      <c r="AM138" s="23"/>
      <c r="AN138" s="23"/>
      <c r="AO138" s="23"/>
      <c r="AP138" s="23"/>
      <c r="AQ138" s="23"/>
      <c r="AR138" s="21">
        <f>SUM(R138:T138,Z138,AF138:AQ138)</f>
        <v>0</v>
      </c>
    </row>
    <row r="139" ht="20.1" customHeight="1">
      <c r="A139" t="s" s="7">
        <v>582</v>
      </c>
      <c r="B139" t="s" s="8">
        <v>89</v>
      </c>
      <c r="C139" s="16"/>
      <c r="D139" t="s" s="7">
        <v>583</v>
      </c>
      <c r="E139" t="s" s="9">
        <v>51</v>
      </c>
      <c r="F139" s="16"/>
      <c r="G139" t="s" s="7">
        <v>584</v>
      </c>
      <c r="H139" t="s" s="10">
        <v>66</v>
      </c>
      <c r="I139" t="s" s="7">
        <v>585</v>
      </c>
      <c r="J139" t="s" s="7">
        <v>34</v>
      </c>
      <c r="K139" t="s" s="7">
        <v>35</v>
      </c>
      <c r="L139" s="18">
        <v>33904</v>
      </c>
      <c r="M139" s="16"/>
      <c r="N139" t="s" s="9">
        <v>37</v>
      </c>
      <c r="O139" s="19">
        <v>45</v>
      </c>
      <c r="P139" s="20">
        <v>25390</v>
      </c>
      <c r="Q139" t="s" s="8">
        <v>38</v>
      </c>
      <c r="R139" s="25"/>
      <c r="S139" s="25"/>
      <c r="T139" s="25"/>
      <c r="U139" s="25"/>
      <c r="V139" s="25"/>
      <c r="W139" s="25"/>
      <c r="X139" s="25"/>
      <c r="Y139" s="25"/>
      <c r="Z139" s="25"/>
      <c r="AA139" s="25"/>
      <c r="AB139" s="25"/>
      <c r="AC139" s="25"/>
      <c r="AD139" s="25"/>
      <c r="AE139" s="25"/>
      <c r="AF139" s="25"/>
      <c r="AG139" s="25"/>
      <c r="AH139" s="25"/>
      <c r="AI139" s="25"/>
      <c r="AJ139" s="25"/>
      <c r="AK139" s="25"/>
      <c r="AL139" s="25"/>
      <c r="AM139" s="25"/>
      <c r="AN139" s="25"/>
      <c r="AO139" s="25"/>
      <c r="AP139" s="25"/>
      <c r="AQ139" s="25"/>
      <c r="AR139" s="21"/>
    </row>
    <row r="140" ht="20.1" customHeight="1">
      <c r="A140" t="s" s="7">
        <v>582</v>
      </c>
      <c r="B140" t="s" s="8">
        <v>423</v>
      </c>
      <c r="C140" s="16"/>
      <c r="D140" s="16"/>
      <c r="E140" t="s" s="9">
        <v>51</v>
      </c>
      <c r="F140" s="16"/>
      <c r="G140" s="16"/>
      <c r="H140" t="s" s="10">
        <v>66</v>
      </c>
      <c r="I140" s="16"/>
      <c r="J140" s="16"/>
      <c r="K140" s="16"/>
      <c r="L140" s="16"/>
      <c r="M140" s="16"/>
      <c r="N140" t="s" s="9">
        <v>37</v>
      </c>
      <c r="O140" s="19"/>
      <c r="P140" s="20">
        <v>25983</v>
      </c>
      <c r="Q140" t="s" s="8">
        <v>55</v>
      </c>
      <c r="R140" s="25"/>
      <c r="S140" s="25"/>
      <c r="T140" s="25"/>
      <c r="U140" s="25"/>
      <c r="V140" s="25"/>
      <c r="W140" s="25"/>
      <c r="X140" s="25"/>
      <c r="Y140" s="25"/>
      <c r="Z140" s="25"/>
      <c r="AA140" s="25"/>
      <c r="AB140" s="25"/>
      <c r="AC140" s="25"/>
      <c r="AD140" s="25"/>
      <c r="AE140" s="25"/>
      <c r="AF140" s="25"/>
      <c r="AG140" s="25"/>
      <c r="AH140" s="25"/>
      <c r="AI140" s="25"/>
      <c r="AJ140" s="25"/>
      <c r="AK140" s="25"/>
      <c r="AL140" s="25"/>
      <c r="AM140" s="25"/>
      <c r="AN140" s="25"/>
      <c r="AO140" s="25"/>
      <c r="AP140" s="25"/>
      <c r="AQ140" s="25"/>
      <c r="AR140" s="21"/>
    </row>
    <row r="141" ht="20.1" customHeight="1">
      <c r="A141" t="s" s="7">
        <v>586</v>
      </c>
      <c r="B141" t="s" s="8">
        <v>587</v>
      </c>
      <c r="C141" s="16"/>
      <c r="D141" t="s" s="7">
        <v>588</v>
      </c>
      <c r="E141" t="s" s="9">
        <v>51</v>
      </c>
      <c r="F141" t="s" s="7">
        <v>589</v>
      </c>
      <c r="G141" t="s" s="7">
        <v>590</v>
      </c>
      <c r="H141" t="s" s="10">
        <v>66</v>
      </c>
      <c r="I141" t="s" s="7">
        <v>591</v>
      </c>
      <c r="J141" t="s" s="7">
        <v>34</v>
      </c>
      <c r="K141" t="s" s="7">
        <v>35</v>
      </c>
      <c r="L141" s="18">
        <v>33914</v>
      </c>
      <c r="M141" s="16"/>
      <c r="N141" t="s" s="9">
        <v>37</v>
      </c>
      <c r="O141" s="19">
        <v>40</v>
      </c>
      <c r="P141" s="20">
        <v>20992</v>
      </c>
      <c r="Q141" t="s" s="8">
        <v>38</v>
      </c>
      <c r="R141" s="25"/>
      <c r="S141" s="25"/>
      <c r="T141" s="25"/>
      <c r="U141" s="25"/>
      <c r="V141" s="25"/>
      <c r="W141" s="25"/>
      <c r="X141" s="25"/>
      <c r="Y141" s="25"/>
      <c r="Z141" s="25"/>
      <c r="AA141" s="25"/>
      <c r="AB141" s="25"/>
      <c r="AC141" s="25"/>
      <c r="AD141" s="25"/>
      <c r="AE141" s="25"/>
      <c r="AF141" s="25"/>
      <c r="AG141" s="25"/>
      <c r="AH141" s="25"/>
      <c r="AI141" s="25"/>
      <c r="AJ141" s="25"/>
      <c r="AK141" s="25"/>
      <c r="AL141" s="25"/>
      <c r="AM141" s="25"/>
      <c r="AN141" s="25"/>
      <c r="AO141" s="25"/>
      <c r="AP141" s="25"/>
      <c r="AQ141" s="25"/>
      <c r="AR141" s="21"/>
    </row>
    <row r="142" ht="20.1" customHeight="1">
      <c r="A142" t="s" s="7">
        <v>592</v>
      </c>
      <c r="B142" t="s" s="8">
        <v>593</v>
      </c>
      <c r="C142" s="16"/>
      <c r="D142" t="s" s="7">
        <v>594</v>
      </c>
      <c r="E142" t="s" s="9">
        <v>333</v>
      </c>
      <c r="F142" t="s" s="7">
        <v>595</v>
      </c>
      <c r="G142" t="s" s="7">
        <v>596</v>
      </c>
      <c r="H142" s="16"/>
      <c r="I142" t="s" s="7">
        <v>597</v>
      </c>
      <c r="J142" t="s" s="7">
        <v>598</v>
      </c>
      <c r="K142" t="s" s="7">
        <v>599</v>
      </c>
      <c r="L142" s="18">
        <v>19951</v>
      </c>
      <c r="M142" t="s" s="7">
        <v>600</v>
      </c>
      <c r="N142" t="s" s="9">
        <v>37</v>
      </c>
      <c r="O142" s="19"/>
      <c r="P142" s="20"/>
      <c r="Q142" t="s" s="8">
        <v>38</v>
      </c>
      <c r="R142" s="29"/>
      <c r="S142" s="27">
        <v>5</v>
      </c>
      <c r="T142" s="27">
        <v>20</v>
      </c>
      <c r="U142" s="27">
        <v>20</v>
      </c>
      <c r="V142" s="27">
        <v>2</v>
      </c>
      <c r="W142" s="27">
        <v>10</v>
      </c>
      <c r="X142" s="27">
        <v>9</v>
      </c>
      <c r="Y142" s="27">
        <v>10</v>
      </c>
      <c r="Z142" s="21">
        <f>SUM(U142:Y142)</f>
        <v>51</v>
      </c>
      <c r="AA142" s="27">
        <v>7</v>
      </c>
      <c r="AB142" s="27">
        <v>1</v>
      </c>
      <c r="AC142" s="23"/>
      <c r="AD142" s="23"/>
      <c r="AE142" s="27">
        <v>0</v>
      </c>
      <c r="AF142" s="21">
        <f>SUM(AA142:AE142)</f>
        <v>8</v>
      </c>
      <c r="AG142" s="27">
        <v>0</v>
      </c>
      <c r="AH142" s="21"/>
      <c r="AI142" s="21"/>
      <c r="AJ142" s="21"/>
      <c r="AK142" s="21"/>
      <c r="AL142" s="21"/>
      <c r="AM142" s="21"/>
      <c r="AN142" s="21"/>
      <c r="AO142" s="21"/>
      <c r="AP142" s="21"/>
      <c r="AQ142" s="21"/>
      <c r="AR142" s="21">
        <f>SUM(R142:T142,Z142,AF142:AQ142)</f>
        <v>84</v>
      </c>
    </row>
    <row r="143" ht="20.1" customHeight="1">
      <c r="A143" t="s" s="7">
        <v>592</v>
      </c>
      <c r="B143" t="s" s="8">
        <v>601</v>
      </c>
      <c r="C143" s="16"/>
      <c r="D143" t="s" s="7">
        <v>602</v>
      </c>
      <c r="E143" t="s" s="9">
        <v>333</v>
      </c>
      <c r="F143" s="16"/>
      <c r="G143" t="s" s="7">
        <v>603</v>
      </c>
      <c r="H143" s="16"/>
      <c r="I143" t="s" s="7">
        <v>597</v>
      </c>
      <c r="J143" t="s" s="7">
        <v>598</v>
      </c>
      <c r="K143" t="s" s="7">
        <v>599</v>
      </c>
      <c r="L143" s="18">
        <v>19951</v>
      </c>
      <c r="M143" s="16"/>
      <c r="N143" t="s" s="9">
        <v>37</v>
      </c>
      <c r="O143" s="22"/>
      <c r="P143" t="s" s="7">
        <v>417</v>
      </c>
      <c r="Q143" t="s" s="8">
        <v>55</v>
      </c>
      <c r="R143" s="29"/>
      <c r="S143" s="23"/>
      <c r="T143" s="27">
        <v>7</v>
      </c>
      <c r="U143" s="23"/>
      <c r="V143" s="27">
        <v>6</v>
      </c>
      <c r="W143" s="27">
        <v>6</v>
      </c>
      <c r="X143" s="27">
        <v>6</v>
      </c>
      <c r="Y143" s="27">
        <v>9</v>
      </c>
      <c r="Z143" s="21">
        <f>SUM(U143:Y143)</f>
        <v>27</v>
      </c>
      <c r="AA143" s="27">
        <v>2</v>
      </c>
      <c r="AB143" s="23"/>
      <c r="AC143" s="23"/>
      <c r="AD143" s="23"/>
      <c r="AE143" s="27">
        <v>0</v>
      </c>
      <c r="AF143" s="21">
        <f>SUM(AA143:AE143)</f>
        <v>2</v>
      </c>
      <c r="AG143" s="27">
        <v>0</v>
      </c>
      <c r="AH143" s="21"/>
      <c r="AI143" s="21"/>
      <c r="AJ143" s="21"/>
      <c r="AK143" s="21"/>
      <c r="AL143" s="21"/>
      <c r="AM143" s="21"/>
      <c r="AN143" s="21"/>
      <c r="AO143" s="21"/>
      <c r="AP143" s="21"/>
      <c r="AQ143" s="21"/>
      <c r="AR143" s="21">
        <f>SUM(R143:T143,Z143,AF143:AQ143)</f>
        <v>36</v>
      </c>
    </row>
    <row r="144" ht="20.1" customHeight="1">
      <c r="A144" t="s" s="7">
        <v>604</v>
      </c>
      <c r="B144" t="s" s="8">
        <v>605</v>
      </c>
      <c r="C144" s="16"/>
      <c r="D144" t="s" s="7">
        <v>606</v>
      </c>
      <c r="E144" t="s" s="9">
        <v>51</v>
      </c>
      <c r="F144" s="16"/>
      <c r="G144" t="s" s="7">
        <v>607</v>
      </c>
      <c r="H144" t="s" s="10">
        <v>66</v>
      </c>
      <c r="I144" t="s" s="7">
        <v>608</v>
      </c>
      <c r="J144" t="s" s="7">
        <v>337</v>
      </c>
      <c r="K144" t="s" s="7">
        <v>609</v>
      </c>
      <c r="L144" s="18">
        <v>64735</v>
      </c>
      <c r="M144" s="16"/>
      <c r="N144" t="s" s="9">
        <v>37</v>
      </c>
      <c r="O144" s="19">
        <v>45</v>
      </c>
      <c r="P144" s="20">
        <v>22832</v>
      </c>
      <c r="Q144" t="s" s="8">
        <v>38</v>
      </c>
      <c r="R144" s="25"/>
      <c r="S144" s="25"/>
      <c r="T144" s="25"/>
      <c r="U144" s="25"/>
      <c r="V144" s="25"/>
      <c r="W144" s="25"/>
      <c r="X144" s="25"/>
      <c r="Y144" s="25"/>
      <c r="Z144" s="25"/>
      <c r="AA144" s="25"/>
      <c r="AB144" s="25"/>
      <c r="AC144" s="25"/>
      <c r="AD144" s="25"/>
      <c r="AE144" s="25"/>
      <c r="AF144" s="25"/>
      <c r="AG144" s="25"/>
      <c r="AH144" s="25"/>
      <c r="AI144" s="25"/>
      <c r="AJ144" s="25"/>
      <c r="AK144" s="25"/>
      <c r="AL144" s="25"/>
      <c r="AM144" s="25"/>
      <c r="AN144" s="25"/>
      <c r="AO144" s="25"/>
      <c r="AP144" s="25"/>
      <c r="AQ144" s="25"/>
      <c r="AR144" s="21"/>
    </row>
    <row r="145" ht="20.1" customHeight="1">
      <c r="A145" t="s" s="7">
        <v>604</v>
      </c>
      <c r="B145" t="s" s="8">
        <v>610</v>
      </c>
      <c r="C145" s="16"/>
      <c r="D145" s="16"/>
      <c r="E145" t="s" s="9">
        <v>51</v>
      </c>
      <c r="F145" s="16"/>
      <c r="G145" s="16"/>
      <c r="H145" t="s" s="10">
        <v>66</v>
      </c>
      <c r="I145" s="16"/>
      <c r="J145" s="16"/>
      <c r="K145" s="16"/>
      <c r="L145" s="16"/>
      <c r="M145" s="16"/>
      <c r="N145" t="s" s="9">
        <v>37</v>
      </c>
      <c r="O145" s="19"/>
      <c r="P145" s="20">
        <v>21653</v>
      </c>
      <c r="Q145" t="s" s="8">
        <v>55</v>
      </c>
      <c r="R145" s="25"/>
      <c r="S145" s="25"/>
      <c r="T145" s="25"/>
      <c r="U145" s="25"/>
      <c r="V145" s="25"/>
      <c r="W145" s="25"/>
      <c r="X145" s="25"/>
      <c r="Y145" s="25"/>
      <c r="Z145" s="25"/>
      <c r="AA145" s="25"/>
      <c r="AB145" s="25"/>
      <c r="AC145" s="25"/>
      <c r="AD145" s="25"/>
      <c r="AE145" s="25"/>
      <c r="AF145" s="25"/>
      <c r="AG145" s="25"/>
      <c r="AH145" s="25"/>
      <c r="AI145" s="25"/>
      <c r="AJ145" s="25"/>
      <c r="AK145" s="25"/>
      <c r="AL145" s="25"/>
      <c r="AM145" s="25"/>
      <c r="AN145" s="25"/>
      <c r="AO145" s="25"/>
      <c r="AP145" s="25"/>
      <c r="AQ145" s="25"/>
      <c r="AR145" s="21"/>
    </row>
    <row r="146" ht="20.1" customHeight="1">
      <c r="A146" t="s" s="7">
        <v>604</v>
      </c>
      <c r="B146" t="s" s="8">
        <v>611</v>
      </c>
      <c r="C146" s="16"/>
      <c r="D146" s="16"/>
      <c r="E146" t="s" s="9">
        <v>51</v>
      </c>
      <c r="F146" s="16"/>
      <c r="G146" s="16"/>
      <c r="H146" t="s" s="10">
        <v>66</v>
      </c>
      <c r="I146" s="16"/>
      <c r="J146" s="16"/>
      <c r="K146" s="16"/>
      <c r="L146" s="16"/>
      <c r="M146" s="16"/>
      <c r="N146" t="s" s="9">
        <v>37</v>
      </c>
      <c r="O146" s="19"/>
      <c r="P146" s="20">
        <v>115570</v>
      </c>
      <c r="Q146" t="s" s="8">
        <v>55</v>
      </c>
      <c r="R146" s="25"/>
      <c r="S146" s="25"/>
      <c r="T146" s="25"/>
      <c r="U146" s="25"/>
      <c r="V146" s="25"/>
      <c r="W146" s="25"/>
      <c r="X146" s="25"/>
      <c r="Y146" s="25"/>
      <c r="Z146" s="25"/>
      <c r="AA146" s="25"/>
      <c r="AB146" s="25"/>
      <c r="AC146" s="25"/>
      <c r="AD146" s="25"/>
      <c r="AE146" s="25"/>
      <c r="AF146" s="25"/>
      <c r="AG146" s="25"/>
      <c r="AH146" s="25"/>
      <c r="AI146" s="25"/>
      <c r="AJ146" s="25"/>
      <c r="AK146" s="25"/>
      <c r="AL146" s="25"/>
      <c r="AM146" s="25"/>
      <c r="AN146" s="25"/>
      <c r="AO146" s="25"/>
      <c r="AP146" s="25"/>
      <c r="AQ146" s="25"/>
      <c r="AR146" s="21"/>
    </row>
    <row r="147" ht="20.1" customHeight="1">
      <c r="A147" t="s" s="7">
        <v>612</v>
      </c>
      <c r="B147" t="s" s="8">
        <v>57</v>
      </c>
      <c r="C147" s="16"/>
      <c r="D147" t="s" s="7">
        <v>613</v>
      </c>
      <c r="E147" t="s" s="9">
        <v>31</v>
      </c>
      <c r="F147" s="16"/>
      <c r="G147" t="s" s="17">
        <v>614</v>
      </c>
      <c r="H147" t="s" s="10">
        <v>66</v>
      </c>
      <c r="I147" t="s" s="7">
        <v>615</v>
      </c>
      <c r="J147" t="s" s="7">
        <v>271</v>
      </c>
      <c r="K147" t="s" s="7">
        <v>35</v>
      </c>
      <c r="L147" s="18">
        <v>33913</v>
      </c>
      <c r="M147" s="16"/>
      <c r="N147" t="s" s="9">
        <v>37</v>
      </c>
      <c r="O147" s="19">
        <v>45</v>
      </c>
      <c r="P147" s="20">
        <v>19480</v>
      </c>
      <c r="Q147" t="s" s="8">
        <v>38</v>
      </c>
      <c r="R147" s="25"/>
      <c r="S147" s="25"/>
      <c r="T147" s="25"/>
      <c r="U147" s="25"/>
      <c r="V147" s="25"/>
      <c r="W147" s="25"/>
      <c r="X147" s="25"/>
      <c r="Y147" s="25"/>
      <c r="Z147" s="25"/>
      <c r="AA147" s="25"/>
      <c r="AB147" s="25"/>
      <c r="AC147" s="25"/>
      <c r="AD147" s="25"/>
      <c r="AE147" s="25"/>
      <c r="AF147" s="25"/>
      <c r="AG147" s="25"/>
      <c r="AH147" s="25"/>
      <c r="AI147" s="25"/>
      <c r="AJ147" s="25"/>
      <c r="AK147" s="25"/>
      <c r="AL147" s="25"/>
      <c r="AM147" s="25"/>
      <c r="AN147" s="25"/>
      <c r="AO147" s="25"/>
      <c r="AP147" s="13">
        <v>1</v>
      </c>
      <c r="AQ147" s="25"/>
      <c r="AR147" s="21">
        <f>SUM(R147:T147,Z147,AF147:AQ147)</f>
        <v>1</v>
      </c>
    </row>
    <row r="148" ht="20.1" customHeight="1">
      <c r="A148" t="s" s="7">
        <v>616</v>
      </c>
      <c r="B148" t="s" s="8">
        <v>319</v>
      </c>
      <c r="C148" s="16"/>
      <c r="D148" s="16"/>
      <c r="E148" t="s" s="9">
        <v>31</v>
      </c>
      <c r="F148" s="16"/>
      <c r="G148" s="16"/>
      <c r="H148" t="s" s="10">
        <v>66</v>
      </c>
      <c r="I148" s="16"/>
      <c r="J148" s="16"/>
      <c r="K148" s="16"/>
      <c r="L148" s="16"/>
      <c r="M148" s="16"/>
      <c r="N148" t="s" s="9">
        <v>37</v>
      </c>
      <c r="O148" s="19"/>
      <c r="P148" s="20">
        <v>20392</v>
      </c>
      <c r="Q148" t="s" s="8">
        <v>55</v>
      </c>
      <c r="R148" s="25"/>
      <c r="S148" s="25"/>
      <c r="T148" s="25"/>
      <c r="U148" s="25"/>
      <c r="V148" s="25"/>
      <c r="W148" s="25"/>
      <c r="X148" s="25"/>
      <c r="Y148" s="25"/>
      <c r="Z148" s="25"/>
      <c r="AA148" s="25"/>
      <c r="AB148" s="25"/>
      <c r="AC148" s="25"/>
      <c r="AD148" s="25"/>
      <c r="AE148" s="25"/>
      <c r="AF148" s="25"/>
      <c r="AG148" s="25"/>
      <c r="AH148" s="25"/>
      <c r="AI148" s="25"/>
      <c r="AJ148" s="25"/>
      <c r="AK148" s="25"/>
      <c r="AL148" s="25"/>
      <c r="AM148" s="25"/>
      <c r="AN148" s="25"/>
      <c r="AO148" s="25"/>
      <c r="AP148" s="25"/>
      <c r="AQ148" s="25"/>
      <c r="AR148" s="21">
        <f>SUM(R148:T148,Z148,AF148:AQ148)</f>
        <v>0</v>
      </c>
    </row>
    <row r="149" ht="20.1" customHeight="1">
      <c r="A149" t="s" s="7">
        <v>617</v>
      </c>
      <c r="B149" t="s" s="8">
        <v>202</v>
      </c>
      <c r="C149" s="16"/>
      <c r="D149" t="s" s="7">
        <v>618</v>
      </c>
      <c r="E149" t="s" s="9">
        <v>51</v>
      </c>
      <c r="F149" s="16"/>
      <c r="G149" t="s" s="7">
        <v>619</v>
      </c>
      <c r="H149" t="s" s="10">
        <v>66</v>
      </c>
      <c r="I149" t="s" s="7">
        <v>620</v>
      </c>
      <c r="J149" t="s" s="7">
        <v>34</v>
      </c>
      <c r="K149" t="s" s="7">
        <v>35</v>
      </c>
      <c r="L149" s="18">
        <v>33914</v>
      </c>
      <c r="M149" s="16"/>
      <c r="N149" t="s" s="9">
        <v>37</v>
      </c>
      <c r="O149" s="19">
        <v>45</v>
      </c>
      <c r="P149" s="20">
        <v>21949</v>
      </c>
      <c r="Q149" t="s" s="8">
        <v>38</v>
      </c>
      <c r="R149" s="25"/>
      <c r="S149" s="25"/>
      <c r="T149" s="25"/>
      <c r="U149" s="25"/>
      <c r="V149" s="25"/>
      <c r="W149" s="25"/>
      <c r="X149" s="25"/>
      <c r="Y149" s="25"/>
      <c r="Z149" s="25"/>
      <c r="AA149" s="25"/>
      <c r="AB149" s="25"/>
      <c r="AC149" s="25"/>
      <c r="AD149" s="25"/>
      <c r="AE149" s="25"/>
      <c r="AF149" s="25"/>
      <c r="AG149" s="25"/>
      <c r="AH149" s="25"/>
      <c r="AI149" s="25"/>
      <c r="AJ149" s="25"/>
      <c r="AK149" s="25"/>
      <c r="AL149" s="25"/>
      <c r="AM149" s="25"/>
      <c r="AN149" s="25"/>
      <c r="AO149" s="25"/>
      <c r="AP149" s="25"/>
      <c r="AQ149" s="25"/>
      <c r="AR149" s="21"/>
    </row>
    <row r="150" ht="20.1" customHeight="1">
      <c r="A150" t="s" s="7">
        <v>617</v>
      </c>
      <c r="B150" t="s" s="8">
        <v>621</v>
      </c>
      <c r="C150" s="16"/>
      <c r="D150" s="16"/>
      <c r="E150" t="s" s="9">
        <v>51</v>
      </c>
      <c r="F150" s="16"/>
      <c r="G150" s="32"/>
      <c r="H150" t="s" s="10">
        <v>66</v>
      </c>
      <c r="I150" s="16"/>
      <c r="J150" s="16"/>
      <c r="K150" s="16"/>
      <c r="L150" s="16"/>
      <c r="M150" s="16"/>
      <c r="N150" t="s" s="9">
        <v>37</v>
      </c>
      <c r="O150" s="19"/>
      <c r="P150" s="20">
        <v>22145</v>
      </c>
      <c r="Q150" t="s" s="8">
        <v>55</v>
      </c>
      <c r="R150" s="25"/>
      <c r="S150" s="25"/>
      <c r="T150" s="25"/>
      <c r="U150" s="25"/>
      <c r="V150" s="25"/>
      <c r="W150" s="25"/>
      <c r="X150" s="25"/>
      <c r="Y150" s="25"/>
      <c r="Z150" s="25"/>
      <c r="AA150" s="25"/>
      <c r="AB150" s="25"/>
      <c r="AC150" s="25"/>
      <c r="AD150" s="25"/>
      <c r="AE150" s="25"/>
      <c r="AF150" s="25"/>
      <c r="AG150" s="25"/>
      <c r="AH150" s="25"/>
      <c r="AI150" s="25"/>
      <c r="AJ150" s="25"/>
      <c r="AK150" s="25"/>
      <c r="AL150" s="25"/>
      <c r="AM150" s="25"/>
      <c r="AN150" s="25"/>
      <c r="AO150" s="25"/>
      <c r="AP150" s="25"/>
      <c r="AQ150" s="25"/>
      <c r="AR150" s="21"/>
    </row>
    <row r="151" ht="20.1" customHeight="1">
      <c r="A151" t="s" s="7">
        <v>622</v>
      </c>
      <c r="B151" t="s" s="8">
        <v>40</v>
      </c>
      <c r="C151" s="16"/>
      <c r="D151" t="s" s="7">
        <v>623</v>
      </c>
      <c r="E151" t="s" s="9">
        <v>31</v>
      </c>
      <c r="F151" s="16"/>
      <c r="G151" t="s" s="17">
        <v>624</v>
      </c>
      <c r="H151" t="s" s="10">
        <v>66</v>
      </c>
      <c r="I151" t="s" s="7">
        <v>625</v>
      </c>
      <c r="J151" t="s" s="7">
        <v>626</v>
      </c>
      <c r="K151" t="s" s="7">
        <v>35</v>
      </c>
      <c r="L151" s="18">
        <v>33907</v>
      </c>
      <c r="M151" s="16"/>
      <c r="N151" t="s" s="9">
        <v>37</v>
      </c>
      <c r="O151" s="19">
        <v>40</v>
      </c>
      <c r="P151" s="20">
        <v>22213</v>
      </c>
      <c r="Q151" t="s" s="8">
        <v>38</v>
      </c>
      <c r="R151" s="25"/>
      <c r="S151" s="25"/>
      <c r="T151" s="25"/>
      <c r="U151" s="25"/>
      <c r="V151" s="25"/>
      <c r="W151" s="25"/>
      <c r="X151" s="25"/>
      <c r="Y151" s="25"/>
      <c r="Z151" s="25"/>
      <c r="AA151" s="25"/>
      <c r="AB151" s="25"/>
      <c r="AC151" s="25"/>
      <c r="AD151" s="25"/>
      <c r="AE151" s="25"/>
      <c r="AF151" s="25"/>
      <c r="AG151" s="25"/>
      <c r="AH151" s="25"/>
      <c r="AI151" s="25"/>
      <c r="AJ151" s="25"/>
      <c r="AK151" s="25"/>
      <c r="AL151" s="25"/>
      <c r="AM151" s="25"/>
      <c r="AN151" s="25"/>
      <c r="AO151" s="25"/>
      <c r="AP151" s="25"/>
      <c r="AQ151" s="25"/>
      <c r="AR151" s="21">
        <f>SUM(R151:T151,Z151,AF151:AQ151)</f>
        <v>0</v>
      </c>
    </row>
    <row r="152" ht="20.1" customHeight="1">
      <c r="A152" t="s" s="7">
        <v>627</v>
      </c>
      <c r="B152" t="s" s="8">
        <v>628</v>
      </c>
      <c r="C152" s="16"/>
      <c r="D152" t="s" s="7">
        <v>629</v>
      </c>
      <c r="E152" t="s" s="9">
        <v>31</v>
      </c>
      <c r="F152" t="s" s="7">
        <v>630</v>
      </c>
      <c r="G152" t="s" s="7">
        <v>631</v>
      </c>
      <c r="H152" s="16"/>
      <c r="I152" t="s" s="7">
        <v>632</v>
      </c>
      <c r="J152" t="s" s="7">
        <v>34</v>
      </c>
      <c r="K152" t="s" s="7">
        <v>35</v>
      </c>
      <c r="L152" s="18">
        <v>33914</v>
      </c>
      <c r="M152" t="s" s="7">
        <v>417</v>
      </c>
      <c r="N152" t="s" s="9">
        <v>37</v>
      </c>
      <c r="O152" s="19">
        <v>45</v>
      </c>
      <c r="P152" s="20">
        <v>21698</v>
      </c>
      <c r="Q152" t="s" s="8">
        <v>38</v>
      </c>
      <c r="R152" s="29"/>
      <c r="S152" s="23"/>
      <c r="T152" s="23"/>
      <c r="U152" s="23"/>
      <c r="V152" s="23"/>
      <c r="W152" s="23"/>
      <c r="X152" s="23"/>
      <c r="Y152" s="23"/>
      <c r="Z152" s="21">
        <f>SUM(U152:Y152)</f>
        <v>0</v>
      </c>
      <c r="AA152" s="23"/>
      <c r="AB152" s="23"/>
      <c r="AC152" s="23"/>
      <c r="AD152" s="27">
        <v>12</v>
      </c>
      <c r="AE152" s="27">
        <v>1</v>
      </c>
      <c r="AF152" s="21">
        <f>SUM(AA152:AE152)</f>
        <v>13</v>
      </c>
      <c r="AG152" s="27">
        <v>0</v>
      </c>
      <c r="AH152" s="21">
        <v>4</v>
      </c>
      <c r="AI152" s="21"/>
      <c r="AJ152" s="21">
        <v>3</v>
      </c>
      <c r="AK152" s="21">
        <v>1</v>
      </c>
      <c r="AL152" s="21">
        <v>6</v>
      </c>
      <c r="AM152" s="21">
        <v>6</v>
      </c>
      <c r="AN152" s="21"/>
      <c r="AO152" s="21">
        <v>4</v>
      </c>
      <c r="AP152" s="21">
        <v>10</v>
      </c>
      <c r="AQ152" s="21">
        <v>14</v>
      </c>
      <c r="AR152" s="21">
        <f>SUM(R152:T152,Z152,AF152:AQ152)</f>
        <v>61</v>
      </c>
    </row>
    <row r="153" ht="20.1" customHeight="1">
      <c r="A153" t="s" s="7">
        <v>627</v>
      </c>
      <c r="B153" t="s" s="8">
        <v>633</v>
      </c>
      <c r="C153" s="16"/>
      <c r="D153" s="16"/>
      <c r="E153" t="s" s="9">
        <v>31</v>
      </c>
      <c r="F153" s="16"/>
      <c r="G153" s="7"/>
      <c r="H153" t="s" s="7">
        <v>66</v>
      </c>
      <c r="I153" t="s" s="7">
        <v>632</v>
      </c>
      <c r="J153" t="s" s="7">
        <v>34</v>
      </c>
      <c r="K153" t="s" s="7">
        <v>35</v>
      </c>
      <c r="L153" s="18">
        <v>33914</v>
      </c>
      <c r="M153" s="16"/>
      <c r="N153" t="s" s="9">
        <v>37</v>
      </c>
      <c r="O153" s="16"/>
      <c r="P153" s="20">
        <v>21722</v>
      </c>
      <c r="Q153" t="s" s="8">
        <v>55</v>
      </c>
      <c r="R153" s="29"/>
      <c r="S153" s="29"/>
      <c r="T153" s="29"/>
      <c r="U153" s="29"/>
      <c r="V153" s="29"/>
      <c r="W153" s="29"/>
      <c r="X153" s="29"/>
      <c r="Y153" s="29"/>
      <c r="Z153" s="21">
        <f>SUM(U153:Y153)</f>
        <v>0</v>
      </c>
      <c r="AA153" s="29"/>
      <c r="AB153" s="29"/>
      <c r="AC153" s="29"/>
      <c r="AD153" s="29"/>
      <c r="AE153" s="27">
        <v>0</v>
      </c>
      <c r="AF153" s="21">
        <f>SUM(AA153:AE153)</f>
        <v>0</v>
      </c>
      <c r="AG153" s="27">
        <v>0</v>
      </c>
      <c r="AH153" s="21"/>
      <c r="AI153" s="21"/>
      <c r="AJ153" s="21"/>
      <c r="AK153" s="21"/>
      <c r="AL153" s="21"/>
      <c r="AM153" s="21"/>
      <c r="AN153" s="21"/>
      <c r="AO153" s="21"/>
      <c r="AP153" s="21"/>
      <c r="AQ153" s="21"/>
      <c r="AR153" s="21">
        <f>SUM(R153:T153,Z153,AF153:AQ153)</f>
        <v>0</v>
      </c>
    </row>
    <row r="154" ht="20.1" customHeight="1">
      <c r="A154" t="s" s="7">
        <v>634</v>
      </c>
      <c r="B154" t="s" s="8">
        <v>635</v>
      </c>
      <c r="C154" s="16"/>
      <c r="D154" t="s" s="7">
        <v>636</v>
      </c>
      <c r="E154" s="30"/>
      <c r="F154" t="s" s="31">
        <v>637</v>
      </c>
      <c r="G154" t="s" s="17">
        <v>638</v>
      </c>
      <c r="H154" s="16"/>
      <c r="I154" t="s" s="7">
        <v>639</v>
      </c>
      <c r="J154" t="s" s="7">
        <v>105</v>
      </c>
      <c r="K154" t="s" s="7">
        <v>35</v>
      </c>
      <c r="L154" s="18">
        <v>33956</v>
      </c>
      <c r="M154" t="s" s="7">
        <v>640</v>
      </c>
      <c r="N154" s="30"/>
      <c r="O154" s="22"/>
      <c r="P154" s="20">
        <v>19307</v>
      </c>
      <c r="Q154" t="s" s="8">
        <v>38</v>
      </c>
      <c r="R154" s="23"/>
      <c r="S154" s="23"/>
      <c r="T154" s="23"/>
      <c r="U154" s="23"/>
      <c r="V154" s="23"/>
      <c r="W154" s="23"/>
      <c r="X154" s="23"/>
      <c r="Y154" s="23"/>
      <c r="Z154" s="21"/>
      <c r="AA154" s="23"/>
      <c r="AB154" s="23"/>
      <c r="AC154" s="23"/>
      <c r="AD154" s="23"/>
      <c r="AE154" s="23"/>
      <c r="AF154" s="21"/>
      <c r="AG154" s="23"/>
      <c r="AH154" s="23"/>
      <c r="AI154" s="23"/>
      <c r="AJ154" s="23"/>
      <c r="AK154" s="23"/>
      <c r="AL154" s="23"/>
      <c r="AM154" s="27">
        <v>1</v>
      </c>
      <c r="AN154" s="23"/>
      <c r="AO154" s="23"/>
      <c r="AP154" s="23"/>
      <c r="AQ154" s="23"/>
      <c r="AR154" s="21">
        <f>SUM(R154:T154,Z154,AF154:AQ154)</f>
        <v>1</v>
      </c>
    </row>
    <row r="155" ht="20.1" customHeight="1">
      <c r="A155" t="s" s="7">
        <v>634</v>
      </c>
      <c r="B155" t="s" s="8">
        <v>403</v>
      </c>
      <c r="C155" s="16"/>
      <c r="D155" s="16"/>
      <c r="E155" s="30"/>
      <c r="F155" s="26"/>
      <c r="G155" s="32"/>
      <c r="H155" t="s" s="7">
        <v>66</v>
      </c>
      <c r="I155" s="16"/>
      <c r="J155" s="16"/>
      <c r="K155" s="16"/>
      <c r="L155" s="16"/>
      <c r="M155" s="16"/>
      <c r="N155" s="30"/>
      <c r="O155" s="22"/>
      <c r="P155" s="20">
        <v>21040</v>
      </c>
      <c r="Q155" t="s" s="8">
        <v>55</v>
      </c>
      <c r="R155" s="23"/>
      <c r="S155" s="23"/>
      <c r="T155" s="23"/>
      <c r="U155" s="23"/>
      <c r="V155" s="23"/>
      <c r="W155" s="23"/>
      <c r="X155" s="23"/>
      <c r="Y155" s="23"/>
      <c r="Z155" s="21"/>
      <c r="AA155" s="23"/>
      <c r="AB155" s="23"/>
      <c r="AC155" s="23"/>
      <c r="AD155" s="23"/>
      <c r="AE155" s="23"/>
      <c r="AF155" s="21"/>
      <c r="AG155" s="23"/>
      <c r="AH155" s="23"/>
      <c r="AI155" s="23"/>
      <c r="AJ155" s="23"/>
      <c r="AK155" s="23"/>
      <c r="AL155" s="23"/>
      <c r="AM155" s="23"/>
      <c r="AN155" s="23"/>
      <c r="AO155" s="23"/>
      <c r="AP155" s="23"/>
      <c r="AQ155" s="23"/>
      <c r="AR155" s="21">
        <f>SUM(R155:T155,Z155,AF155:AQ155)</f>
        <v>0</v>
      </c>
    </row>
    <row r="156" ht="20.1" customHeight="1">
      <c r="A156" t="s" s="7">
        <v>641</v>
      </c>
      <c r="B156" t="s" s="8">
        <v>642</v>
      </c>
      <c r="C156" s="16"/>
      <c r="D156" t="s" s="7">
        <v>643</v>
      </c>
      <c r="E156" s="30"/>
      <c r="F156" t="s" s="7">
        <v>644</v>
      </c>
      <c r="G156" t="s" s="17">
        <v>645</v>
      </c>
      <c r="H156" t="s" s="10">
        <v>66</v>
      </c>
      <c r="I156" t="s" s="7">
        <v>646</v>
      </c>
      <c r="J156" t="s" s="7">
        <v>34</v>
      </c>
      <c r="K156" t="s" s="7">
        <v>35</v>
      </c>
      <c r="L156" s="18">
        <v>33904</v>
      </c>
      <c r="M156" s="16"/>
      <c r="N156" s="30"/>
      <c r="O156" s="19"/>
      <c r="P156" s="20"/>
      <c r="Q156" t="s" s="8">
        <v>38</v>
      </c>
      <c r="R156" s="25"/>
      <c r="S156" s="25"/>
      <c r="T156" s="25"/>
      <c r="U156" s="25"/>
      <c r="V156" s="25"/>
      <c r="W156" s="25"/>
      <c r="X156" s="25"/>
      <c r="Y156" s="25"/>
      <c r="Z156" s="25"/>
      <c r="AA156" s="25"/>
      <c r="AB156" s="25"/>
      <c r="AC156" s="25"/>
      <c r="AD156" s="25"/>
      <c r="AE156" s="25"/>
      <c r="AF156" s="25"/>
      <c r="AG156" s="25"/>
      <c r="AH156" s="25"/>
      <c r="AI156" s="25"/>
      <c r="AJ156" s="25"/>
      <c r="AK156" s="25"/>
      <c r="AL156" s="25"/>
      <c r="AM156" s="25"/>
      <c r="AN156" s="25"/>
      <c r="AO156" s="25"/>
      <c r="AP156" s="25"/>
      <c r="AQ156" s="25"/>
      <c r="AR156" s="21">
        <f>SUM(R156:T156,Z156,AF156:AQ156)</f>
        <v>0</v>
      </c>
    </row>
    <row r="157" ht="20.1" customHeight="1">
      <c r="A157" t="s" s="7">
        <v>641</v>
      </c>
      <c r="B157" t="s" s="8">
        <v>647</v>
      </c>
      <c r="C157" s="16"/>
      <c r="D157" s="16"/>
      <c r="E157" s="30"/>
      <c r="F157" s="16"/>
      <c r="G157" s="16"/>
      <c r="H157" t="s" s="10">
        <v>66</v>
      </c>
      <c r="I157" s="16"/>
      <c r="J157" s="16"/>
      <c r="K157" s="16"/>
      <c r="L157" s="16"/>
      <c r="M157" s="16"/>
      <c r="N157" s="30"/>
      <c r="O157" s="19"/>
      <c r="P157" s="20">
        <v>20650</v>
      </c>
      <c r="Q157" t="s" s="8">
        <v>55</v>
      </c>
      <c r="R157" s="25"/>
      <c r="S157" s="25"/>
      <c r="T157" s="25"/>
      <c r="U157" s="25"/>
      <c r="V157" s="25"/>
      <c r="W157" s="25"/>
      <c r="X157" s="25"/>
      <c r="Y157" s="25"/>
      <c r="Z157" s="25"/>
      <c r="AA157" s="25"/>
      <c r="AB157" s="25"/>
      <c r="AC157" s="25"/>
      <c r="AD157" s="25"/>
      <c r="AE157" s="25"/>
      <c r="AF157" s="25"/>
      <c r="AG157" s="25"/>
      <c r="AH157" s="25"/>
      <c r="AI157" s="25"/>
      <c r="AJ157" s="25"/>
      <c r="AK157" s="25"/>
      <c r="AL157" s="25"/>
      <c r="AM157" s="25"/>
      <c r="AN157" s="25"/>
      <c r="AO157" s="25"/>
      <c r="AP157" s="25"/>
      <c r="AQ157" s="25"/>
      <c r="AR157" s="21">
        <f>SUM(R157:T157,Z157,AF157:AQ157)</f>
        <v>0</v>
      </c>
    </row>
    <row r="158" ht="20.1" customHeight="1">
      <c r="A158" t="s" s="7">
        <v>648</v>
      </c>
      <c r="B158" t="s" s="8">
        <v>108</v>
      </c>
      <c r="C158" s="16"/>
      <c r="D158" t="s" s="7">
        <v>649</v>
      </c>
      <c r="E158" t="s" s="9">
        <v>31</v>
      </c>
      <c r="F158" t="s" s="7">
        <v>650</v>
      </c>
      <c r="G158" t="s" s="7">
        <v>651</v>
      </c>
      <c r="H158" t="s" s="10">
        <v>66</v>
      </c>
      <c r="I158" t="s" s="7">
        <v>652</v>
      </c>
      <c r="J158" t="s" s="7">
        <v>34</v>
      </c>
      <c r="K158" t="s" s="7">
        <v>35</v>
      </c>
      <c r="L158" s="18">
        <v>33909</v>
      </c>
      <c r="M158" s="16"/>
      <c r="N158" t="s" s="9">
        <v>37</v>
      </c>
      <c r="O158" s="19">
        <v>45</v>
      </c>
      <c r="P158" s="20">
        <v>24606</v>
      </c>
      <c r="Q158" t="s" s="8">
        <v>38</v>
      </c>
      <c r="R158" s="25"/>
      <c r="S158" s="25"/>
      <c r="T158" s="25"/>
      <c r="U158" s="25"/>
      <c r="V158" s="25"/>
      <c r="W158" s="25"/>
      <c r="X158" s="25"/>
      <c r="Y158" s="25"/>
      <c r="Z158" s="25"/>
      <c r="AA158" s="25"/>
      <c r="AB158" s="25"/>
      <c r="AC158" s="25"/>
      <c r="AD158" s="25"/>
      <c r="AE158" s="25"/>
      <c r="AF158" s="25"/>
      <c r="AG158" s="25"/>
      <c r="AH158" s="25"/>
      <c r="AI158" s="25"/>
      <c r="AJ158" s="25"/>
      <c r="AK158" s="25"/>
      <c r="AL158" s="25"/>
      <c r="AM158" s="25"/>
      <c r="AN158" s="25"/>
      <c r="AO158" s="25"/>
      <c r="AP158" s="25"/>
      <c r="AQ158" s="25"/>
      <c r="AR158" s="21">
        <f>SUM(R158:T158,Z158,AF158:AQ158)</f>
        <v>0</v>
      </c>
    </row>
    <row r="159" ht="20.1" customHeight="1">
      <c r="A159" t="s" s="7">
        <v>648</v>
      </c>
      <c r="B159" t="s" s="8">
        <v>653</v>
      </c>
      <c r="C159" s="16"/>
      <c r="D159" s="16"/>
      <c r="E159" t="s" s="9">
        <v>31</v>
      </c>
      <c r="F159" s="16"/>
      <c r="G159" s="16"/>
      <c r="H159" t="s" s="10">
        <v>66</v>
      </c>
      <c r="I159" s="16"/>
      <c r="J159" s="16"/>
      <c r="K159" s="16"/>
      <c r="L159" s="16"/>
      <c r="M159" s="16"/>
      <c r="N159" t="s" s="9">
        <v>37</v>
      </c>
      <c r="O159" s="19"/>
      <c r="P159" s="20">
        <v>25280</v>
      </c>
      <c r="Q159" t="s" s="8">
        <v>55</v>
      </c>
      <c r="R159" s="25"/>
      <c r="S159" s="25"/>
      <c r="T159" s="25"/>
      <c r="U159" s="25"/>
      <c r="V159" s="25"/>
      <c r="W159" s="25"/>
      <c r="X159" s="25"/>
      <c r="Y159" s="25"/>
      <c r="Z159" s="25"/>
      <c r="AA159" s="25"/>
      <c r="AB159" s="25"/>
      <c r="AC159" s="25"/>
      <c r="AD159" s="25"/>
      <c r="AE159" s="25"/>
      <c r="AF159" s="25"/>
      <c r="AG159" s="25"/>
      <c r="AH159" s="25"/>
      <c r="AI159" s="25"/>
      <c r="AJ159" s="25"/>
      <c r="AK159" s="25"/>
      <c r="AL159" s="25"/>
      <c r="AM159" s="25"/>
      <c r="AN159" s="25"/>
      <c r="AO159" s="25"/>
      <c r="AP159" s="25"/>
      <c r="AQ159" s="25"/>
      <c r="AR159" s="21">
        <f>SUM(R159:T159,Z159,AF159:AQ159)</f>
        <v>0</v>
      </c>
    </row>
    <row r="160" ht="20.1" customHeight="1">
      <c r="A160" t="s" s="7">
        <v>654</v>
      </c>
      <c r="B160" t="s" s="8">
        <v>214</v>
      </c>
      <c r="C160" s="16"/>
      <c r="D160" t="s" s="7">
        <v>655</v>
      </c>
      <c r="E160" t="s" s="9">
        <v>31</v>
      </c>
      <c r="F160" t="s" s="31">
        <v>656</v>
      </c>
      <c r="G160" t="s" s="17">
        <v>657</v>
      </c>
      <c r="H160" s="16"/>
      <c r="I160" t="s" s="7">
        <v>658</v>
      </c>
      <c r="J160" t="s" s="7">
        <v>34</v>
      </c>
      <c r="K160" t="s" s="7">
        <v>35</v>
      </c>
      <c r="L160" s="18">
        <v>33904</v>
      </c>
      <c r="M160" s="16"/>
      <c r="N160" t="s" s="9">
        <v>37</v>
      </c>
      <c r="O160" s="22">
        <v>40</v>
      </c>
      <c r="P160" s="20">
        <v>19887</v>
      </c>
      <c r="Q160" t="s" s="8">
        <v>38</v>
      </c>
      <c r="R160" s="23"/>
      <c r="S160" s="23"/>
      <c r="T160" s="23"/>
      <c r="U160" s="23"/>
      <c r="V160" s="23"/>
      <c r="W160" s="23"/>
      <c r="X160" s="23"/>
      <c r="Y160" s="23"/>
      <c r="Z160" s="21"/>
      <c r="AA160" s="23"/>
      <c r="AB160" s="23"/>
      <c r="AC160" s="23"/>
      <c r="AD160" s="23"/>
      <c r="AE160" s="23"/>
      <c r="AF160" s="21"/>
      <c r="AG160" s="23"/>
      <c r="AH160" s="23"/>
      <c r="AI160" s="23"/>
      <c r="AJ160" s="23"/>
      <c r="AK160" s="23"/>
      <c r="AL160" s="23"/>
      <c r="AM160" s="23"/>
      <c r="AN160" s="27">
        <v>1</v>
      </c>
      <c r="AO160" s="23"/>
      <c r="AP160" s="23"/>
      <c r="AQ160" s="23"/>
      <c r="AR160" s="21">
        <f>SUM(R160:T160,Z160,AF160:AQ160)</f>
        <v>1</v>
      </c>
    </row>
    <row r="161" ht="20.1" customHeight="1">
      <c r="A161" t="s" s="7">
        <v>659</v>
      </c>
      <c r="B161" t="s" s="8">
        <v>660</v>
      </c>
      <c r="C161" s="16"/>
      <c r="D161" s="16"/>
      <c r="E161" t="s" s="9">
        <v>31</v>
      </c>
      <c r="F161" s="16"/>
      <c r="G161" s="16"/>
      <c r="H161" s="16"/>
      <c r="I161" s="16"/>
      <c r="J161" s="16"/>
      <c r="K161" s="16"/>
      <c r="L161" s="16"/>
      <c r="M161" s="16"/>
      <c r="N161" t="s" s="9">
        <v>37</v>
      </c>
      <c r="O161" s="22"/>
      <c r="P161" s="20">
        <v>38391</v>
      </c>
      <c r="Q161" t="s" s="8">
        <v>77</v>
      </c>
      <c r="R161" s="23"/>
      <c r="S161" s="23"/>
      <c r="T161" s="23"/>
      <c r="U161" s="23"/>
      <c r="V161" s="23"/>
      <c r="W161" s="23"/>
      <c r="X161" s="23"/>
      <c r="Y161" s="23"/>
      <c r="Z161" s="21"/>
      <c r="AA161" s="23"/>
      <c r="AB161" s="23"/>
      <c r="AC161" s="23"/>
      <c r="AD161" s="23"/>
      <c r="AE161" s="23"/>
      <c r="AF161" s="21">
        <f>SUM(AA161:AE161)</f>
        <v>0</v>
      </c>
      <c r="AG161" s="23"/>
      <c r="AH161" s="21"/>
      <c r="AI161" s="21"/>
      <c r="AJ161" s="21"/>
      <c r="AK161" s="21"/>
      <c r="AL161" s="21"/>
      <c r="AM161" s="21"/>
      <c r="AN161" s="21"/>
      <c r="AO161" s="21"/>
      <c r="AP161" s="21">
        <v>1</v>
      </c>
      <c r="AQ161" s="21"/>
      <c r="AR161" s="21">
        <f>SUM(R161:T161,Z161,AF161:AQ161)</f>
        <v>1</v>
      </c>
    </row>
    <row r="162" ht="20.1" customHeight="1">
      <c r="A162" t="s" s="7">
        <v>659</v>
      </c>
      <c r="B162" t="s" s="8">
        <v>197</v>
      </c>
      <c r="C162" s="16"/>
      <c r="D162" t="s" s="7">
        <v>661</v>
      </c>
      <c r="E162" t="s" s="9">
        <v>31</v>
      </c>
      <c r="F162" s="16"/>
      <c r="G162" t="s" s="17">
        <v>662</v>
      </c>
      <c r="H162" s="24"/>
      <c r="I162" t="s" s="7">
        <v>663</v>
      </c>
      <c r="J162" t="s" s="7">
        <v>664</v>
      </c>
      <c r="K162" t="s" s="7">
        <v>35</v>
      </c>
      <c r="L162" s="18">
        <v>34990</v>
      </c>
      <c r="M162" s="16"/>
      <c r="N162" t="s" s="9">
        <v>37</v>
      </c>
      <c r="O162" s="19">
        <v>45</v>
      </c>
      <c r="P162" s="20">
        <v>25223</v>
      </c>
      <c r="Q162" t="s" s="8">
        <v>38</v>
      </c>
      <c r="R162" s="25"/>
      <c r="S162" s="25"/>
      <c r="T162" s="25"/>
      <c r="U162" s="25"/>
      <c r="V162" s="25"/>
      <c r="W162" s="25"/>
      <c r="X162" s="25"/>
      <c r="Y162" s="25"/>
      <c r="Z162" s="25"/>
      <c r="AA162" s="25"/>
      <c r="AB162" s="25"/>
      <c r="AC162" s="25"/>
      <c r="AD162" s="25"/>
      <c r="AE162" s="25"/>
      <c r="AF162" s="25"/>
      <c r="AG162" s="25"/>
      <c r="AH162" s="25"/>
      <c r="AI162" s="25"/>
      <c r="AJ162" s="25"/>
      <c r="AK162" s="25"/>
      <c r="AL162" s="25"/>
      <c r="AM162" s="25"/>
      <c r="AN162" s="25"/>
      <c r="AO162" s="25"/>
      <c r="AP162" s="13">
        <v>1</v>
      </c>
      <c r="AQ162" s="25"/>
      <c r="AR162" s="21">
        <f>SUM(R162:T162,Z162,AF162:AQ162)</f>
        <v>1</v>
      </c>
    </row>
    <row r="163" ht="20.1" customHeight="1">
      <c r="A163" t="s" s="7">
        <v>659</v>
      </c>
      <c r="B163" t="s" s="8">
        <v>665</v>
      </c>
      <c r="C163" s="16"/>
      <c r="D163" s="16"/>
      <c r="E163" t="s" s="9">
        <v>31</v>
      </c>
      <c r="F163" s="16"/>
      <c r="G163" s="16"/>
      <c r="H163" t="s" s="10">
        <v>66</v>
      </c>
      <c r="I163" s="16"/>
      <c r="J163" s="16"/>
      <c r="K163" s="16"/>
      <c r="L163" s="16"/>
      <c r="M163" s="16"/>
      <c r="N163" t="s" s="9">
        <v>37</v>
      </c>
      <c r="O163" s="19"/>
      <c r="P163" s="20">
        <v>26826</v>
      </c>
      <c r="Q163" t="s" s="8">
        <v>55</v>
      </c>
      <c r="R163" s="25"/>
      <c r="S163" s="25"/>
      <c r="T163" s="25"/>
      <c r="U163" s="25"/>
      <c r="V163" s="25"/>
      <c r="W163" s="25"/>
      <c r="X163" s="25"/>
      <c r="Y163" s="25"/>
      <c r="Z163" s="25"/>
      <c r="AA163" s="25"/>
      <c r="AB163" s="25"/>
      <c r="AC163" s="25"/>
      <c r="AD163" s="25"/>
      <c r="AE163" s="25"/>
      <c r="AF163" s="25"/>
      <c r="AG163" s="25"/>
      <c r="AH163" s="25"/>
      <c r="AI163" s="25"/>
      <c r="AJ163" s="25"/>
      <c r="AK163" s="25"/>
      <c r="AL163" s="25"/>
      <c r="AM163" s="25"/>
      <c r="AN163" s="25"/>
      <c r="AO163" s="25"/>
      <c r="AP163" s="25"/>
      <c r="AQ163" s="25"/>
      <c r="AR163" s="21">
        <f>SUM(R163:T163,Z163,AF163:AQ163)</f>
        <v>0</v>
      </c>
    </row>
    <row r="164" ht="20.1" customHeight="1">
      <c r="A164" t="s" s="7">
        <v>659</v>
      </c>
      <c r="B164" t="s" s="8">
        <v>666</v>
      </c>
      <c r="C164" s="16"/>
      <c r="D164" s="16"/>
      <c r="E164" t="s" s="9">
        <v>31</v>
      </c>
      <c r="F164" s="16"/>
      <c r="G164" s="16"/>
      <c r="H164" t="s" s="10">
        <v>66</v>
      </c>
      <c r="I164" s="16"/>
      <c r="J164" s="16"/>
      <c r="K164" s="16"/>
      <c r="L164" s="16"/>
      <c r="M164" s="16"/>
      <c r="N164" t="s" s="9">
        <v>37</v>
      </c>
      <c r="O164" s="19"/>
      <c r="P164" s="20">
        <v>39419</v>
      </c>
      <c r="Q164" t="s" s="8">
        <v>55</v>
      </c>
      <c r="R164" s="25"/>
      <c r="S164" s="25"/>
      <c r="T164" s="25"/>
      <c r="U164" s="25"/>
      <c r="V164" s="25"/>
      <c r="W164" s="25"/>
      <c r="X164" s="25"/>
      <c r="Y164" s="25"/>
      <c r="Z164" s="25"/>
      <c r="AA164" s="25"/>
      <c r="AB164" s="25"/>
      <c r="AC164" s="25"/>
      <c r="AD164" s="25"/>
      <c r="AE164" s="25"/>
      <c r="AF164" s="25"/>
      <c r="AG164" s="25"/>
      <c r="AH164" s="25"/>
      <c r="AI164" s="25"/>
      <c r="AJ164" s="25"/>
      <c r="AK164" s="25"/>
      <c r="AL164" s="25"/>
      <c r="AM164" s="25"/>
      <c r="AN164" s="25"/>
      <c r="AO164" s="25"/>
      <c r="AP164" s="25"/>
      <c r="AQ164" s="25"/>
      <c r="AR164" s="21">
        <f>SUM(R164:T164,Z164,AF164:AQ164)</f>
        <v>0</v>
      </c>
    </row>
    <row r="165" ht="20.1" customHeight="1">
      <c r="A165" t="s" s="7">
        <v>667</v>
      </c>
      <c r="B165" t="s" s="8">
        <v>668</v>
      </c>
      <c r="C165" s="16"/>
      <c r="D165" t="s" s="7">
        <v>669</v>
      </c>
      <c r="E165" t="s" s="9">
        <v>51</v>
      </c>
      <c r="F165" s="16"/>
      <c r="G165" t="s" s="7">
        <v>670</v>
      </c>
      <c r="H165" t="s" s="10">
        <v>66</v>
      </c>
      <c r="I165" t="s" s="7">
        <v>671</v>
      </c>
      <c r="J165" t="s" s="7">
        <v>34</v>
      </c>
      <c r="K165" t="s" s="7">
        <v>35</v>
      </c>
      <c r="L165" s="18">
        <v>33904</v>
      </c>
      <c r="M165" s="16"/>
      <c r="N165" t="s" s="9">
        <v>37</v>
      </c>
      <c r="O165" s="19">
        <v>40</v>
      </c>
      <c r="P165" s="20">
        <v>22961</v>
      </c>
      <c r="Q165" t="s" s="8">
        <v>38</v>
      </c>
      <c r="R165" s="25"/>
      <c r="S165" s="25"/>
      <c r="T165" s="25"/>
      <c r="U165" s="25"/>
      <c r="V165" s="25"/>
      <c r="W165" s="25"/>
      <c r="X165" s="25"/>
      <c r="Y165" s="25"/>
      <c r="Z165" s="25"/>
      <c r="AA165" s="25"/>
      <c r="AB165" s="25"/>
      <c r="AC165" s="25"/>
      <c r="AD165" s="25"/>
      <c r="AE165" s="25"/>
      <c r="AF165" s="25"/>
      <c r="AG165" s="25"/>
      <c r="AH165" s="25"/>
      <c r="AI165" s="25"/>
      <c r="AJ165" s="25"/>
      <c r="AK165" s="25"/>
      <c r="AL165" s="25"/>
      <c r="AM165" s="25"/>
      <c r="AN165" s="25"/>
      <c r="AO165" s="25"/>
      <c r="AP165" s="25"/>
      <c r="AQ165" s="25"/>
      <c r="AR165" s="21"/>
    </row>
    <row r="166" ht="20.1" customHeight="1">
      <c r="A166" t="s" s="7">
        <v>672</v>
      </c>
      <c r="B166" t="s" s="8">
        <v>673</v>
      </c>
      <c r="C166" s="16"/>
      <c r="D166" t="s" s="7">
        <v>674</v>
      </c>
      <c r="E166" s="30"/>
      <c r="F166" t="s" s="7">
        <v>675</v>
      </c>
      <c r="G166" t="s" s="17">
        <v>676</v>
      </c>
      <c r="H166" t="s" s="7">
        <v>66</v>
      </c>
      <c r="I166" t="s" s="7">
        <v>677</v>
      </c>
      <c r="J166" t="s" s="7">
        <v>147</v>
      </c>
      <c r="K166" t="s" s="7">
        <v>148</v>
      </c>
      <c r="L166" s="18">
        <v>33956</v>
      </c>
      <c r="M166" t="s" s="7">
        <v>674</v>
      </c>
      <c r="N166" s="30"/>
      <c r="O166" s="19"/>
      <c r="P166" s="20">
        <v>20701</v>
      </c>
      <c r="Q166" t="s" s="8">
        <v>38</v>
      </c>
      <c r="R166" s="23"/>
      <c r="S166" s="23"/>
      <c r="T166" s="23"/>
      <c r="U166" s="23"/>
      <c r="V166" s="23"/>
      <c r="W166" s="23"/>
      <c r="X166" s="23"/>
      <c r="Y166" s="23"/>
      <c r="Z166" s="21">
        <f>SUM(U166:Y166)</f>
        <v>0</v>
      </c>
      <c r="AA166" s="23"/>
      <c r="AB166" s="23"/>
      <c r="AC166" s="23"/>
      <c r="AD166" s="23"/>
      <c r="AE166" s="23"/>
      <c r="AF166" s="21">
        <f>SUM(AA166:AE166)</f>
        <v>0</v>
      </c>
      <c r="AG166" s="27">
        <v>0</v>
      </c>
      <c r="AH166" s="21"/>
      <c r="AI166" s="21"/>
      <c r="AJ166" s="21"/>
      <c r="AK166" s="21"/>
      <c r="AL166" s="21"/>
      <c r="AM166" s="21"/>
      <c r="AN166" s="21"/>
      <c r="AO166" s="21"/>
      <c r="AP166" s="21"/>
      <c r="AQ166" s="21"/>
      <c r="AR166" s="21">
        <f>SUM(R166:T166,Z166,AF166:AQ166)</f>
        <v>0</v>
      </c>
    </row>
    <row r="167" ht="20.1" customHeight="1">
      <c r="A167" t="s" s="7">
        <v>678</v>
      </c>
      <c r="B167" t="s" s="8">
        <v>40</v>
      </c>
      <c r="C167" s="16"/>
      <c r="D167" t="s" s="7">
        <v>679</v>
      </c>
      <c r="E167" t="s" s="9">
        <v>31</v>
      </c>
      <c r="F167" t="s" s="7">
        <v>680</v>
      </c>
      <c r="G167" t="s" s="17">
        <v>681</v>
      </c>
      <c r="H167" s="16"/>
      <c r="I167" t="s" s="7">
        <v>682</v>
      </c>
      <c r="J167" t="s" s="7">
        <v>34</v>
      </c>
      <c r="K167" t="s" s="7">
        <v>35</v>
      </c>
      <c r="L167" s="18">
        <v>33904</v>
      </c>
      <c r="M167" s="16"/>
      <c r="N167" t="s" s="9">
        <v>37</v>
      </c>
      <c r="O167" s="19">
        <v>45</v>
      </c>
      <c r="P167" s="20">
        <v>23974</v>
      </c>
      <c r="Q167" t="s" s="8">
        <v>38</v>
      </c>
      <c r="R167" s="23"/>
      <c r="S167" s="23"/>
      <c r="T167" s="23"/>
      <c r="U167" s="23"/>
      <c r="V167" s="23"/>
      <c r="W167" s="23"/>
      <c r="X167" s="23"/>
      <c r="Y167" s="23"/>
      <c r="Z167" s="21"/>
      <c r="AA167" s="23"/>
      <c r="AB167" s="23"/>
      <c r="AC167" s="23"/>
      <c r="AD167" s="23"/>
      <c r="AE167" s="23"/>
      <c r="AF167" s="21">
        <f>SUM(AA167:AE167)</f>
        <v>0</v>
      </c>
      <c r="AG167" s="23"/>
      <c r="AH167" s="21"/>
      <c r="AI167" s="21"/>
      <c r="AJ167" s="21">
        <v>1</v>
      </c>
      <c r="AK167" s="21"/>
      <c r="AL167" s="21"/>
      <c r="AM167" s="21">
        <v>1</v>
      </c>
      <c r="AN167" s="21">
        <v>1</v>
      </c>
      <c r="AO167" s="21"/>
      <c r="AP167" s="21"/>
      <c r="AQ167" s="21"/>
      <c r="AR167" s="21">
        <f>SUM(R167:T167,Z167,AF167:AQ167)</f>
        <v>3</v>
      </c>
    </row>
    <row r="168" ht="20.1" customHeight="1">
      <c r="A168" t="s" s="7">
        <v>678</v>
      </c>
      <c r="B168" t="s" s="8">
        <v>683</v>
      </c>
      <c r="C168" s="16"/>
      <c r="D168" t="s" s="7">
        <v>684</v>
      </c>
      <c r="E168" t="s" s="9">
        <v>31</v>
      </c>
      <c r="F168" s="16"/>
      <c r="G168" t="s" s="17">
        <v>685</v>
      </c>
      <c r="H168" s="16"/>
      <c r="I168" t="s" s="7">
        <v>682</v>
      </c>
      <c r="J168" t="s" s="7">
        <v>34</v>
      </c>
      <c r="K168" t="s" s="7">
        <v>35</v>
      </c>
      <c r="L168" s="18">
        <v>33904</v>
      </c>
      <c r="M168" s="16"/>
      <c r="N168" t="s" s="9">
        <v>37</v>
      </c>
      <c r="O168" s="19"/>
      <c r="P168" s="20">
        <v>20974</v>
      </c>
      <c r="Q168" t="s" s="8">
        <v>55</v>
      </c>
      <c r="R168" s="23"/>
      <c r="S168" s="23"/>
      <c r="T168" s="23"/>
      <c r="U168" s="23"/>
      <c r="V168" s="23"/>
      <c r="W168" s="23"/>
      <c r="X168" s="23"/>
      <c r="Y168" s="23"/>
      <c r="Z168" s="21"/>
      <c r="AA168" s="23"/>
      <c r="AB168" s="23"/>
      <c r="AC168" s="23"/>
      <c r="AD168" s="23"/>
      <c r="AE168" s="23"/>
      <c r="AF168" s="21">
        <f>SUM(AA168:AE168)</f>
        <v>0</v>
      </c>
      <c r="AG168" s="23"/>
      <c r="AH168" s="21"/>
      <c r="AI168" s="21"/>
      <c r="AJ168" s="21">
        <v>1</v>
      </c>
      <c r="AK168" s="21"/>
      <c r="AL168" s="21">
        <v>1</v>
      </c>
      <c r="AM168" s="21"/>
      <c r="AN168" s="21"/>
      <c r="AO168" s="21"/>
      <c r="AP168" s="21"/>
      <c r="AQ168" s="21"/>
      <c r="AR168" s="21">
        <f>SUM(R168:T168,Z168,AF168:AQ168)</f>
        <v>2</v>
      </c>
    </row>
    <row r="169" ht="20.1" customHeight="1">
      <c r="A169" t="s" s="7">
        <v>686</v>
      </c>
      <c r="B169" t="s" s="8">
        <v>687</v>
      </c>
      <c r="C169" s="16"/>
      <c r="D169" t="s" s="7">
        <v>688</v>
      </c>
      <c r="E169" t="s" s="9">
        <v>31</v>
      </c>
      <c r="F169" t="s" s="7">
        <v>689</v>
      </c>
      <c r="G169" t="s" s="7">
        <v>690</v>
      </c>
      <c r="H169" s="16"/>
      <c r="I169" t="s" s="7">
        <v>691</v>
      </c>
      <c r="J169" t="s" s="7">
        <v>34</v>
      </c>
      <c r="K169" t="s" s="7">
        <v>35</v>
      </c>
      <c r="L169" s="18">
        <v>33904</v>
      </c>
      <c r="M169" t="s" s="7">
        <v>692</v>
      </c>
      <c r="N169" t="s" s="9">
        <v>37</v>
      </c>
      <c r="O169" s="19">
        <v>40</v>
      </c>
      <c r="P169" s="20">
        <v>14693</v>
      </c>
      <c r="Q169" t="s" s="8">
        <v>38</v>
      </c>
      <c r="R169" s="29"/>
      <c r="S169" s="23"/>
      <c r="T169" s="23"/>
      <c r="U169" s="23"/>
      <c r="V169" s="27">
        <v>1</v>
      </c>
      <c r="W169" s="27">
        <v>2</v>
      </c>
      <c r="X169" s="23"/>
      <c r="Y169" s="23"/>
      <c r="Z169" s="21">
        <f>SUM(U169:Y169)</f>
        <v>3</v>
      </c>
      <c r="AA169" s="27">
        <v>1</v>
      </c>
      <c r="AB169" s="23"/>
      <c r="AC169" s="23"/>
      <c r="AD169" s="23"/>
      <c r="AE169" s="27">
        <v>1</v>
      </c>
      <c r="AF169" s="21">
        <f>SUM(AA169:AE169)</f>
        <v>2</v>
      </c>
      <c r="AG169" s="27">
        <v>0</v>
      </c>
      <c r="AH169" s="21"/>
      <c r="AI169" s="21"/>
      <c r="AJ169" s="21"/>
      <c r="AK169" s="21"/>
      <c r="AL169" s="21"/>
      <c r="AM169" s="21"/>
      <c r="AN169" s="21"/>
      <c r="AO169" s="21"/>
      <c r="AP169" s="21"/>
      <c r="AQ169" s="21"/>
      <c r="AR169" s="21">
        <f>SUM(R169:T169,Z169,AF169:AQ169)</f>
        <v>5</v>
      </c>
    </row>
    <row r="170" ht="20.1" customHeight="1">
      <c r="A170" t="s" s="7">
        <v>693</v>
      </c>
      <c r="B170" t="s" s="8">
        <v>260</v>
      </c>
      <c r="C170" s="15"/>
      <c r="D170" t="s" s="7">
        <v>694</v>
      </c>
      <c r="E170" t="s" s="9">
        <v>31</v>
      </c>
      <c r="F170" t="s" s="7">
        <v>695</v>
      </c>
      <c r="G170" t="s" s="17">
        <v>696</v>
      </c>
      <c r="H170" s="15"/>
      <c r="I170" t="s" s="7">
        <v>697</v>
      </c>
      <c r="J170" t="s" s="7">
        <v>698</v>
      </c>
      <c r="K170" t="s" s="7">
        <v>490</v>
      </c>
      <c r="L170" s="18">
        <v>62421</v>
      </c>
      <c r="M170" s="16"/>
      <c r="N170" t="s" s="9">
        <v>37</v>
      </c>
      <c r="O170" s="19">
        <v>45</v>
      </c>
      <c r="P170" s="20">
        <v>20410</v>
      </c>
      <c r="Q170" t="s" s="8">
        <v>38</v>
      </c>
      <c r="R170" s="21"/>
      <c r="S170" s="21"/>
      <c r="T170" s="21"/>
      <c r="U170" s="21"/>
      <c r="V170" s="21"/>
      <c r="W170" s="21"/>
      <c r="X170" s="21"/>
      <c r="Y170" s="21"/>
      <c r="Z170" s="21"/>
      <c r="AA170" s="21"/>
      <c r="AB170" s="21"/>
      <c r="AC170" s="21"/>
      <c r="AD170" s="21"/>
      <c r="AE170" s="29"/>
      <c r="AF170" s="21"/>
      <c r="AG170" s="29"/>
      <c r="AH170" s="21"/>
      <c r="AI170" s="21"/>
      <c r="AJ170" s="21"/>
      <c r="AK170" s="21"/>
      <c r="AL170" s="21"/>
      <c r="AM170" s="21">
        <v>3</v>
      </c>
      <c r="AN170" s="21">
        <v>2</v>
      </c>
      <c r="AO170" s="21">
        <v>2</v>
      </c>
      <c r="AP170" s="21">
        <v>3</v>
      </c>
      <c r="AQ170" s="21">
        <v>1</v>
      </c>
      <c r="AR170" s="21">
        <f>SUM(R170:T170,Z170,AF170:AQ170)</f>
        <v>11</v>
      </c>
    </row>
    <row r="171" ht="20.1" customHeight="1">
      <c r="A171" t="s" s="7">
        <v>693</v>
      </c>
      <c r="B171" t="s" s="8">
        <v>699</v>
      </c>
      <c r="C171" s="15"/>
      <c r="D171" s="16"/>
      <c r="E171" t="s" s="9">
        <v>31</v>
      </c>
      <c r="F171" s="16"/>
      <c r="G171" s="17"/>
      <c r="H171" t="s" s="7">
        <v>66</v>
      </c>
      <c r="I171" s="16"/>
      <c r="J171" s="16"/>
      <c r="K171" s="16"/>
      <c r="L171" s="16"/>
      <c r="M171" s="16"/>
      <c r="N171" t="s" s="9">
        <v>37</v>
      </c>
      <c r="O171" s="19"/>
      <c r="P171" s="20"/>
      <c r="Q171" t="s" s="8">
        <v>55</v>
      </c>
      <c r="R171" s="21"/>
      <c r="S171" s="21"/>
      <c r="T171" s="21"/>
      <c r="U171" s="21"/>
      <c r="V171" s="21"/>
      <c r="W171" s="21"/>
      <c r="X171" s="21"/>
      <c r="Y171" s="21"/>
      <c r="Z171" s="21"/>
      <c r="AA171" s="21"/>
      <c r="AB171" s="21"/>
      <c r="AC171" s="21"/>
      <c r="AD171" s="21"/>
      <c r="AE171" s="29"/>
      <c r="AF171" s="21"/>
      <c r="AG171" s="29"/>
      <c r="AH171" s="21"/>
      <c r="AI171" s="21"/>
      <c r="AJ171" s="21"/>
      <c r="AK171" s="21"/>
      <c r="AL171" s="21"/>
      <c r="AM171" s="21"/>
      <c r="AN171" s="21"/>
      <c r="AO171" s="21"/>
      <c r="AP171" s="21"/>
      <c r="AQ171" s="21"/>
      <c r="AR171" s="21">
        <f>SUM(R171:T171,Z171,AF171:AQ171)</f>
        <v>0</v>
      </c>
    </row>
    <row r="172" ht="20.1" customHeight="1">
      <c r="A172" t="s" s="7">
        <v>700</v>
      </c>
      <c r="B172" t="s" s="8">
        <v>659</v>
      </c>
      <c r="C172" s="16"/>
      <c r="D172" t="s" s="7">
        <v>701</v>
      </c>
      <c r="E172" t="s" s="9">
        <v>31</v>
      </c>
      <c r="F172" t="s" s="7">
        <v>702</v>
      </c>
      <c r="G172" t="s" s="17">
        <v>703</v>
      </c>
      <c r="H172" s="16"/>
      <c r="I172" t="s" s="7">
        <v>704</v>
      </c>
      <c r="J172" t="s" s="7">
        <v>147</v>
      </c>
      <c r="K172" t="s" s="7">
        <v>35</v>
      </c>
      <c r="L172" s="18">
        <v>33956</v>
      </c>
      <c r="M172" t="s" s="7">
        <v>705</v>
      </c>
      <c r="N172" t="s" s="9">
        <v>37</v>
      </c>
      <c r="O172" s="22">
        <v>45</v>
      </c>
      <c r="P172" s="20">
        <v>15553</v>
      </c>
      <c r="Q172" t="s" s="8">
        <v>38</v>
      </c>
      <c r="R172" s="23"/>
      <c r="S172" s="23"/>
      <c r="T172" s="23"/>
      <c r="U172" s="23"/>
      <c r="V172" s="23"/>
      <c r="W172" s="23"/>
      <c r="X172" s="23"/>
      <c r="Y172" s="23"/>
      <c r="Z172" s="21"/>
      <c r="AA172" s="23"/>
      <c r="AB172" s="23"/>
      <c r="AC172" s="23"/>
      <c r="AD172" s="23"/>
      <c r="AE172" s="23"/>
      <c r="AF172" s="21">
        <f>SUM(AA172:AE172)</f>
        <v>0</v>
      </c>
      <c r="AG172" s="23"/>
      <c r="AH172" s="23"/>
      <c r="AI172" s="23"/>
      <c r="AJ172" s="23"/>
      <c r="AK172" s="27">
        <v>1</v>
      </c>
      <c r="AL172" s="23"/>
      <c r="AM172" s="23"/>
      <c r="AN172" s="23"/>
      <c r="AO172" s="23"/>
      <c r="AP172" s="23"/>
      <c r="AQ172" s="23"/>
      <c r="AR172" s="21">
        <f>SUM(R172:T172,Z172,AF172:AQ172)</f>
        <v>1</v>
      </c>
    </row>
    <row r="173" ht="20.1" customHeight="1">
      <c r="A173" t="s" s="7">
        <v>700</v>
      </c>
      <c r="B173" t="s" s="8">
        <v>706</v>
      </c>
      <c r="C173" s="16"/>
      <c r="D173" s="16"/>
      <c r="E173" t="s" s="9">
        <v>31</v>
      </c>
      <c r="F173" s="16"/>
      <c r="G173" s="32"/>
      <c r="H173" t="s" s="7">
        <v>66</v>
      </c>
      <c r="I173" s="16"/>
      <c r="J173" s="16"/>
      <c r="K173" s="16"/>
      <c r="L173" s="16"/>
      <c r="M173" s="16"/>
      <c r="N173" t="s" s="9">
        <v>37</v>
      </c>
      <c r="O173" s="22"/>
      <c r="P173" s="20">
        <v>18640</v>
      </c>
      <c r="Q173" t="s" s="8">
        <v>55</v>
      </c>
      <c r="R173" s="23"/>
      <c r="S173" s="23"/>
      <c r="T173" s="23"/>
      <c r="U173" s="23"/>
      <c r="V173" s="23"/>
      <c r="W173" s="23"/>
      <c r="X173" s="23"/>
      <c r="Y173" s="23"/>
      <c r="Z173" s="21"/>
      <c r="AA173" s="23"/>
      <c r="AB173" s="23"/>
      <c r="AC173" s="23"/>
      <c r="AD173" s="23"/>
      <c r="AE173" s="23"/>
      <c r="AF173" s="21"/>
      <c r="AG173" s="23"/>
      <c r="AH173" s="23"/>
      <c r="AI173" s="23"/>
      <c r="AJ173" s="23"/>
      <c r="AK173" s="23"/>
      <c r="AL173" s="23"/>
      <c r="AM173" s="23"/>
      <c r="AN173" s="23"/>
      <c r="AO173" s="23"/>
      <c r="AP173" s="23"/>
      <c r="AQ173" s="23"/>
      <c r="AR173" s="21">
        <f>SUM(R173:T173,Z173,AF173:AQ173)</f>
        <v>0</v>
      </c>
    </row>
    <row r="174" ht="20.1" customHeight="1">
      <c r="A174" t="s" s="7">
        <v>707</v>
      </c>
      <c r="B174" t="s" s="8">
        <v>96</v>
      </c>
      <c r="C174" s="16"/>
      <c r="D174" t="s" s="7">
        <v>708</v>
      </c>
      <c r="E174" t="s" s="9">
        <v>51</v>
      </c>
      <c r="F174" s="16"/>
      <c r="G174" t="s" s="7">
        <v>709</v>
      </c>
      <c r="H174" t="s" s="10">
        <v>66</v>
      </c>
      <c r="I174" t="s" s="7">
        <v>710</v>
      </c>
      <c r="J174" t="s" s="7">
        <v>34</v>
      </c>
      <c r="K174" t="s" s="7">
        <v>35</v>
      </c>
      <c r="L174" s="18">
        <v>33904</v>
      </c>
      <c r="M174" s="16"/>
      <c r="N174" t="s" s="9">
        <v>37</v>
      </c>
      <c r="O174" s="19">
        <v>45</v>
      </c>
      <c r="P174" s="20">
        <v>18352</v>
      </c>
      <c r="Q174" t="s" s="8">
        <v>38</v>
      </c>
      <c r="R174" s="25"/>
      <c r="S174" s="25"/>
      <c r="T174" s="25"/>
      <c r="U174" s="25"/>
      <c r="V174" s="25"/>
      <c r="W174" s="25"/>
      <c r="X174" s="25"/>
      <c r="Y174" s="25"/>
      <c r="Z174" s="25"/>
      <c r="AA174" s="25"/>
      <c r="AB174" s="25"/>
      <c r="AC174" s="25"/>
      <c r="AD174" s="25"/>
      <c r="AE174" s="25"/>
      <c r="AF174" s="25"/>
      <c r="AG174" s="25"/>
      <c r="AH174" s="25"/>
      <c r="AI174" s="25"/>
      <c r="AJ174" s="25"/>
      <c r="AK174" s="25"/>
      <c r="AL174" s="25"/>
      <c r="AM174" s="25"/>
      <c r="AN174" s="25"/>
      <c r="AO174" s="25"/>
      <c r="AP174" s="25"/>
      <c r="AQ174" s="25"/>
      <c r="AR174" s="21"/>
    </row>
    <row r="175" ht="20.1" customHeight="1">
      <c r="A175" t="s" s="7">
        <v>707</v>
      </c>
      <c r="B175" t="s" s="8">
        <v>711</v>
      </c>
      <c r="C175" s="16"/>
      <c r="D175" s="16"/>
      <c r="E175" t="s" s="9">
        <v>51</v>
      </c>
      <c r="F175" s="16"/>
      <c r="G175" s="16"/>
      <c r="H175" t="s" s="10">
        <v>66</v>
      </c>
      <c r="I175" s="16"/>
      <c r="J175" s="16"/>
      <c r="K175" s="16"/>
      <c r="L175" s="16"/>
      <c r="M175" s="16"/>
      <c r="N175" t="s" s="9">
        <v>37</v>
      </c>
      <c r="O175" s="19"/>
      <c r="P175" s="20">
        <v>17847</v>
      </c>
      <c r="Q175" t="s" s="8">
        <v>55</v>
      </c>
      <c r="R175" s="25"/>
      <c r="S175" s="25"/>
      <c r="T175" s="25"/>
      <c r="U175" s="25"/>
      <c r="V175" s="25"/>
      <c r="W175" s="25"/>
      <c r="X175" s="25"/>
      <c r="Y175" s="25"/>
      <c r="Z175" s="25"/>
      <c r="AA175" s="25"/>
      <c r="AB175" s="25"/>
      <c r="AC175" s="25"/>
      <c r="AD175" s="25"/>
      <c r="AE175" s="25"/>
      <c r="AF175" s="25"/>
      <c r="AG175" s="25"/>
      <c r="AH175" s="25"/>
      <c r="AI175" s="25"/>
      <c r="AJ175" s="25"/>
      <c r="AK175" s="25"/>
      <c r="AL175" s="25"/>
      <c r="AM175" s="25"/>
      <c r="AN175" s="25"/>
      <c r="AO175" s="25"/>
      <c r="AP175" s="25"/>
      <c r="AQ175" s="25"/>
      <c r="AR175" s="21"/>
    </row>
    <row r="176" ht="20.1" customHeight="1">
      <c r="A176" t="s" s="7">
        <v>712</v>
      </c>
      <c r="B176" t="s" s="8">
        <v>89</v>
      </c>
      <c r="C176" s="16"/>
      <c r="D176" t="s" s="7">
        <v>713</v>
      </c>
      <c r="E176" t="s" s="9">
        <v>31</v>
      </c>
      <c r="F176" t="s" s="7">
        <v>714</v>
      </c>
      <c r="G176" t="s" s="17">
        <v>715</v>
      </c>
      <c r="H176" t="s" s="10">
        <v>66</v>
      </c>
      <c r="I176" t="s" s="7">
        <v>716</v>
      </c>
      <c r="J176" t="s" s="7">
        <v>105</v>
      </c>
      <c r="K176" t="s" s="7">
        <v>35</v>
      </c>
      <c r="L176" s="18">
        <v>33956</v>
      </c>
      <c r="M176" s="16"/>
      <c r="N176" t="s" s="9">
        <v>37</v>
      </c>
      <c r="O176" s="19">
        <v>45</v>
      </c>
      <c r="P176" s="20">
        <v>18392</v>
      </c>
      <c r="Q176" t="s" s="8">
        <v>38</v>
      </c>
      <c r="R176" s="25"/>
      <c r="S176" s="25"/>
      <c r="T176" s="25"/>
      <c r="U176" s="25"/>
      <c r="V176" s="25"/>
      <c r="W176" s="25"/>
      <c r="X176" s="25"/>
      <c r="Y176" s="25"/>
      <c r="Z176" s="25"/>
      <c r="AA176" s="25"/>
      <c r="AB176" s="25"/>
      <c r="AC176" s="25"/>
      <c r="AD176" s="25"/>
      <c r="AE176" s="25"/>
      <c r="AF176" s="25"/>
      <c r="AG176" s="25"/>
      <c r="AH176" s="25"/>
      <c r="AI176" s="25"/>
      <c r="AJ176" s="25"/>
      <c r="AK176" s="25"/>
      <c r="AL176" s="25"/>
      <c r="AM176" s="25"/>
      <c r="AN176" s="25"/>
      <c r="AO176" s="25"/>
      <c r="AP176" s="25"/>
      <c r="AQ176" s="25"/>
      <c r="AR176" s="21">
        <f>SUM(R176:T176,Z176,AF176:AQ176)</f>
        <v>0</v>
      </c>
    </row>
    <row r="177" ht="20.1" customHeight="1">
      <c r="A177" t="s" s="7">
        <v>712</v>
      </c>
      <c r="B177" t="s" s="8">
        <v>717</v>
      </c>
      <c r="C177" s="16"/>
      <c r="D177" s="16"/>
      <c r="E177" t="s" s="9">
        <v>31</v>
      </c>
      <c r="F177" s="16"/>
      <c r="G177" s="16"/>
      <c r="H177" t="s" s="10">
        <v>66</v>
      </c>
      <c r="I177" s="16"/>
      <c r="J177" s="16"/>
      <c r="K177" s="16"/>
      <c r="L177" s="16"/>
      <c r="M177" s="16"/>
      <c r="N177" t="s" s="9">
        <v>37</v>
      </c>
      <c r="O177" s="19"/>
      <c r="P177" s="20">
        <v>19384</v>
      </c>
      <c r="Q177" t="s" s="8">
        <v>55</v>
      </c>
      <c r="R177" s="25"/>
      <c r="S177" s="25"/>
      <c r="T177" s="25"/>
      <c r="U177" s="25"/>
      <c r="V177" s="25"/>
      <c r="W177" s="25"/>
      <c r="X177" s="25"/>
      <c r="Y177" s="25"/>
      <c r="Z177" s="25"/>
      <c r="AA177" s="25"/>
      <c r="AB177" s="25"/>
      <c r="AC177" s="25"/>
      <c r="AD177" s="25"/>
      <c r="AE177" s="25"/>
      <c r="AF177" s="25"/>
      <c r="AG177" s="25"/>
      <c r="AH177" s="25"/>
      <c r="AI177" s="25"/>
      <c r="AJ177" s="25"/>
      <c r="AK177" s="25"/>
      <c r="AL177" s="25"/>
      <c r="AM177" s="25"/>
      <c r="AN177" s="25"/>
      <c r="AO177" s="25"/>
      <c r="AP177" s="25"/>
      <c r="AQ177" s="25"/>
      <c r="AR177" s="21">
        <f>SUM(R177:T177,Z177,AF177:AQ177)</f>
        <v>0</v>
      </c>
    </row>
    <row r="178" ht="20.1" customHeight="1">
      <c r="A178" t="s" s="7">
        <v>718</v>
      </c>
      <c r="B178" t="s" s="8">
        <v>719</v>
      </c>
      <c r="C178" s="16"/>
      <c r="D178" t="s" s="7">
        <v>720</v>
      </c>
      <c r="E178" s="30"/>
      <c r="F178" t="s" s="31">
        <v>721</v>
      </c>
      <c r="G178" t="s" s="17">
        <v>722</v>
      </c>
      <c r="H178" t="s" s="7">
        <v>66</v>
      </c>
      <c r="I178" t="s" s="7">
        <v>723</v>
      </c>
      <c r="J178" t="s" s="7">
        <v>34</v>
      </c>
      <c r="K178" t="s" s="7">
        <v>35</v>
      </c>
      <c r="L178" s="18">
        <v>33914</v>
      </c>
      <c r="M178" s="16"/>
      <c r="N178" s="30"/>
      <c r="O178" s="22"/>
      <c r="P178" s="20">
        <v>19070</v>
      </c>
      <c r="Q178" t="s" s="8">
        <v>38</v>
      </c>
      <c r="R178" s="23"/>
      <c r="S178" s="23"/>
      <c r="T178" s="23"/>
      <c r="U178" s="23"/>
      <c r="V178" s="23"/>
      <c r="W178" s="23"/>
      <c r="X178" s="23"/>
      <c r="Y178" s="23"/>
      <c r="Z178" s="21"/>
      <c r="AA178" s="23"/>
      <c r="AB178" s="23"/>
      <c r="AC178" s="23"/>
      <c r="AD178" s="23"/>
      <c r="AE178" s="23"/>
      <c r="AF178" s="21"/>
      <c r="AG178" s="23"/>
      <c r="AH178" s="23"/>
      <c r="AI178" s="23"/>
      <c r="AJ178" s="23"/>
      <c r="AK178" s="23"/>
      <c r="AL178" s="23"/>
      <c r="AM178" s="23"/>
      <c r="AN178" s="23"/>
      <c r="AO178" s="23"/>
      <c r="AP178" s="23"/>
      <c r="AQ178" s="23"/>
      <c r="AR178" s="21">
        <f>SUM(R178:T178,Z178,AF178:AQ178)</f>
        <v>0</v>
      </c>
    </row>
    <row r="179" ht="20.1" customHeight="1">
      <c r="A179" t="s" s="7">
        <v>724</v>
      </c>
      <c r="B179" t="s" s="8">
        <v>136</v>
      </c>
      <c r="C179" s="15"/>
      <c r="D179" t="s" s="7">
        <v>725</v>
      </c>
      <c r="E179" t="s" s="9">
        <v>31</v>
      </c>
      <c r="F179" t="s" s="7">
        <v>726</v>
      </c>
      <c r="G179" t="s" s="17">
        <v>727</v>
      </c>
      <c r="H179" t="s" s="7">
        <v>66</v>
      </c>
      <c r="I179" t="s" s="7">
        <v>728</v>
      </c>
      <c r="J179" t="s" s="7">
        <v>34</v>
      </c>
      <c r="K179" t="s" s="7">
        <v>35</v>
      </c>
      <c r="L179" s="18">
        <v>33914</v>
      </c>
      <c r="M179" t="s" s="7">
        <v>729</v>
      </c>
      <c r="N179" t="s" s="9">
        <v>37</v>
      </c>
      <c r="O179" s="19">
        <v>40</v>
      </c>
      <c r="P179" s="20">
        <v>15415</v>
      </c>
      <c r="Q179" t="s" s="8">
        <v>38</v>
      </c>
      <c r="R179" s="21"/>
      <c r="S179" s="21"/>
      <c r="T179" s="21"/>
      <c r="U179" s="21"/>
      <c r="V179" s="21"/>
      <c r="W179" s="21"/>
      <c r="X179" s="21"/>
      <c r="Y179" s="21"/>
      <c r="Z179" s="21"/>
      <c r="AA179" s="21"/>
      <c r="AB179" s="21"/>
      <c r="AC179" s="21"/>
      <c r="AD179" s="21"/>
      <c r="AE179" s="29"/>
      <c r="AF179" s="21"/>
      <c r="AG179" s="29"/>
      <c r="AH179" s="21"/>
      <c r="AI179" s="21"/>
      <c r="AJ179" s="21"/>
      <c r="AK179" s="21"/>
      <c r="AL179" s="21"/>
      <c r="AM179" s="21"/>
      <c r="AN179" s="21"/>
      <c r="AO179" s="21"/>
      <c r="AP179" s="21"/>
      <c r="AQ179" s="21"/>
      <c r="AR179" s="21">
        <f>SUM(R179:T179,Z179,AF179:AQ179)</f>
        <v>0</v>
      </c>
    </row>
    <row r="180" ht="20.1" customHeight="1">
      <c r="A180" t="s" s="7">
        <v>730</v>
      </c>
      <c r="B180" t="s" s="8">
        <v>29</v>
      </c>
      <c r="C180" s="16"/>
      <c r="D180" t="s" s="7">
        <v>731</v>
      </c>
      <c r="E180" t="s" s="9">
        <v>31</v>
      </c>
      <c r="F180" t="s" s="7">
        <v>732</v>
      </c>
      <c r="G180" t="s" s="17">
        <v>733</v>
      </c>
      <c r="H180" t="s" s="10">
        <v>66</v>
      </c>
      <c r="I180" t="s" s="7">
        <v>734</v>
      </c>
      <c r="J180" t="s" s="7">
        <v>34</v>
      </c>
      <c r="K180" t="s" s="7">
        <v>35</v>
      </c>
      <c r="L180" s="18">
        <v>33904</v>
      </c>
      <c r="M180" s="16"/>
      <c r="N180" t="s" s="9">
        <v>37</v>
      </c>
      <c r="O180" s="19">
        <v>45</v>
      </c>
      <c r="P180" s="20">
        <v>20599</v>
      </c>
      <c r="Q180" t="s" s="8">
        <v>38</v>
      </c>
      <c r="R180" s="25"/>
      <c r="S180" s="25"/>
      <c r="T180" s="25"/>
      <c r="U180" s="25"/>
      <c r="V180" s="25"/>
      <c r="W180" s="25"/>
      <c r="X180" s="25"/>
      <c r="Y180" s="25"/>
      <c r="Z180" s="25"/>
      <c r="AA180" s="25"/>
      <c r="AB180" s="25"/>
      <c r="AC180" s="25"/>
      <c r="AD180" s="25"/>
      <c r="AE180" s="25"/>
      <c r="AF180" s="25"/>
      <c r="AG180" s="25"/>
      <c r="AH180" s="25"/>
      <c r="AI180" s="25"/>
      <c r="AJ180" s="25"/>
      <c r="AK180" s="25"/>
      <c r="AL180" s="25"/>
      <c r="AM180" s="25"/>
      <c r="AN180" s="25"/>
      <c r="AO180" s="25"/>
      <c r="AP180" s="25"/>
      <c r="AQ180" s="13">
        <v>2</v>
      </c>
      <c r="AR180" s="21">
        <f>SUM(R180:T180,Z180,AF180:AQ180)</f>
        <v>2</v>
      </c>
    </row>
    <row r="181" ht="20.1" customHeight="1">
      <c r="A181" t="s" s="7">
        <v>730</v>
      </c>
      <c r="B181" t="s" s="8">
        <v>735</v>
      </c>
      <c r="C181" s="16"/>
      <c r="D181" t="s" s="7">
        <v>736</v>
      </c>
      <c r="E181" t="s" s="9">
        <v>31</v>
      </c>
      <c r="F181" s="16"/>
      <c r="G181" s="16"/>
      <c r="H181" t="s" s="10">
        <v>66</v>
      </c>
      <c r="I181" s="16"/>
      <c r="J181" s="16"/>
      <c r="K181" s="16"/>
      <c r="L181" s="16"/>
      <c r="M181" s="16"/>
      <c r="N181" t="s" s="9">
        <v>37</v>
      </c>
      <c r="O181" s="19"/>
      <c r="P181" s="20">
        <v>20608</v>
      </c>
      <c r="Q181" t="s" s="8">
        <v>55</v>
      </c>
      <c r="R181" s="25"/>
      <c r="S181" s="25"/>
      <c r="T181" s="25"/>
      <c r="U181" s="25"/>
      <c r="V181" s="25"/>
      <c r="W181" s="25"/>
      <c r="X181" s="25"/>
      <c r="Y181" s="25"/>
      <c r="Z181" s="25"/>
      <c r="AA181" s="25"/>
      <c r="AB181" s="25"/>
      <c r="AC181" s="25"/>
      <c r="AD181" s="25"/>
      <c r="AE181" s="25"/>
      <c r="AF181" s="25"/>
      <c r="AG181" s="25"/>
      <c r="AH181" s="25"/>
      <c r="AI181" s="25"/>
      <c r="AJ181" s="25"/>
      <c r="AK181" s="25"/>
      <c r="AL181" s="25"/>
      <c r="AM181" s="25"/>
      <c r="AN181" s="25"/>
      <c r="AO181" s="25"/>
      <c r="AP181" s="25"/>
      <c r="AQ181" s="25"/>
      <c r="AR181" s="21">
        <f>SUM(R181:T181,Z181,AF181:AQ181)</f>
        <v>0</v>
      </c>
    </row>
    <row r="182" ht="20.1" customHeight="1">
      <c r="A182" t="s" s="7">
        <v>737</v>
      </c>
      <c r="B182" t="s" s="8">
        <v>738</v>
      </c>
      <c r="C182" s="16"/>
      <c r="D182" t="s" s="7">
        <v>739</v>
      </c>
      <c r="E182" t="s" s="9">
        <v>31</v>
      </c>
      <c r="F182" t="s" s="7">
        <v>740</v>
      </c>
      <c r="G182" t="s" s="7">
        <v>741</v>
      </c>
      <c r="H182" s="16"/>
      <c r="I182" t="s" s="7">
        <v>742</v>
      </c>
      <c r="J182" t="s" s="7">
        <v>743</v>
      </c>
      <c r="K182" t="s" s="7">
        <v>35</v>
      </c>
      <c r="L182" s="18">
        <v>33956</v>
      </c>
      <c r="M182" s="16"/>
      <c r="N182" t="s" s="9">
        <v>37</v>
      </c>
      <c r="O182" s="19">
        <v>40</v>
      </c>
      <c r="P182" s="20">
        <v>16004</v>
      </c>
      <c r="Q182" t="s" s="8">
        <v>38</v>
      </c>
      <c r="R182" s="29"/>
      <c r="S182" s="23"/>
      <c r="T182" s="27">
        <v>3</v>
      </c>
      <c r="U182" t="s" s="35">
        <v>417</v>
      </c>
      <c r="V182" s="27">
        <v>1</v>
      </c>
      <c r="W182" s="27">
        <v>3</v>
      </c>
      <c r="X182" s="27">
        <v>1</v>
      </c>
      <c r="Y182" s="27">
        <v>2</v>
      </c>
      <c r="Z182" s="21">
        <f>SUM(U182:Y182)</f>
        <v>7</v>
      </c>
      <c r="AA182" s="27">
        <v>5</v>
      </c>
      <c r="AB182" s="27">
        <v>2</v>
      </c>
      <c r="AC182" s="27">
        <v>12</v>
      </c>
      <c r="AD182" s="23"/>
      <c r="AE182" s="27">
        <v>28</v>
      </c>
      <c r="AF182" s="21">
        <f>SUM(AA182:AE182)</f>
        <v>47</v>
      </c>
      <c r="AG182" s="27">
        <v>26</v>
      </c>
      <c r="AH182" s="21">
        <v>15</v>
      </c>
      <c r="AI182" s="21">
        <v>19</v>
      </c>
      <c r="AJ182" s="21">
        <v>29</v>
      </c>
      <c r="AK182" s="21">
        <v>10</v>
      </c>
      <c r="AL182" s="21">
        <v>9</v>
      </c>
      <c r="AM182" s="21">
        <v>1</v>
      </c>
      <c r="AN182" s="21"/>
      <c r="AO182" s="21"/>
      <c r="AP182" s="21"/>
      <c r="AQ182" s="21"/>
      <c r="AR182" s="21">
        <f>SUM(R182:T182,Z182,AF182:AQ182)</f>
        <v>166</v>
      </c>
    </row>
    <row r="183" ht="20.1" customHeight="1">
      <c r="A183" t="s" s="7">
        <v>744</v>
      </c>
      <c r="B183" t="s" s="8">
        <v>745</v>
      </c>
      <c r="C183" s="16"/>
      <c r="D183" s="16"/>
      <c r="E183" s="30"/>
      <c r="F183" s="16"/>
      <c r="G183" s="16"/>
      <c r="H183" s="16"/>
      <c r="I183" s="16"/>
      <c r="J183" s="16"/>
      <c r="K183" s="16"/>
      <c r="L183" s="16"/>
      <c r="M183" s="16"/>
      <c r="N183" s="30"/>
      <c r="O183" s="19"/>
      <c r="P183" s="20"/>
      <c r="Q183" s="28"/>
      <c r="R183" s="29"/>
      <c r="S183" s="23"/>
      <c r="T183" s="23"/>
      <c r="U183" s="23"/>
      <c r="V183" s="23"/>
      <c r="W183" s="23"/>
      <c r="X183" s="23"/>
      <c r="Y183" s="23"/>
      <c r="Z183" s="21"/>
      <c r="AA183" s="23"/>
      <c r="AB183" s="23"/>
      <c r="AC183" s="23"/>
      <c r="AD183" s="23"/>
      <c r="AE183" s="23"/>
      <c r="AF183" s="21"/>
      <c r="AG183" s="23"/>
      <c r="AH183" s="21"/>
      <c r="AI183" s="21"/>
      <c r="AJ183" s="21"/>
      <c r="AK183" s="21"/>
      <c r="AL183" s="21"/>
      <c r="AM183" s="21"/>
      <c r="AN183" s="21"/>
      <c r="AO183" s="21"/>
      <c r="AP183" s="21"/>
      <c r="AQ183" s="21"/>
      <c r="AR183" s="21">
        <f>SUM(R183:T183,Z183,AF183:AQ183)</f>
        <v>0</v>
      </c>
    </row>
    <row r="184" ht="20.1" customHeight="1">
      <c r="A184" t="s" s="7">
        <v>746</v>
      </c>
      <c r="B184" t="s" s="8">
        <v>89</v>
      </c>
      <c r="C184" s="16"/>
      <c r="D184" t="s" s="7">
        <v>747</v>
      </c>
      <c r="E184" t="s" s="9">
        <v>31</v>
      </c>
      <c r="F184" t="s" s="7">
        <v>748</v>
      </c>
      <c r="G184" t="s" s="17">
        <v>749</v>
      </c>
      <c r="H184" t="s" s="10">
        <v>66</v>
      </c>
      <c r="I184" t="s" s="7">
        <v>750</v>
      </c>
      <c r="J184" t="s" s="7">
        <v>271</v>
      </c>
      <c r="K184" t="s" s="7">
        <v>35</v>
      </c>
      <c r="L184" s="18">
        <v>33908</v>
      </c>
      <c r="M184" s="16"/>
      <c r="N184" t="s" s="9">
        <v>37</v>
      </c>
      <c r="O184" s="19">
        <v>45</v>
      </c>
      <c r="P184" s="20">
        <v>18297</v>
      </c>
      <c r="Q184" t="s" s="8">
        <v>38</v>
      </c>
      <c r="R184" s="25"/>
      <c r="S184" s="25"/>
      <c r="T184" s="25"/>
      <c r="U184" s="25"/>
      <c r="V184" s="25"/>
      <c r="W184" s="25"/>
      <c r="X184" s="25"/>
      <c r="Y184" s="25"/>
      <c r="Z184" s="25"/>
      <c r="AA184" s="25"/>
      <c r="AB184" s="25"/>
      <c r="AC184" s="25"/>
      <c r="AD184" s="25"/>
      <c r="AE184" s="25"/>
      <c r="AF184" s="25"/>
      <c r="AG184" s="25"/>
      <c r="AH184" s="25"/>
      <c r="AI184" s="25"/>
      <c r="AJ184" s="25"/>
      <c r="AK184" s="25"/>
      <c r="AL184" s="25"/>
      <c r="AM184" s="25"/>
      <c r="AN184" s="25"/>
      <c r="AO184" s="25"/>
      <c r="AP184" s="25"/>
      <c r="AQ184" s="25"/>
      <c r="AR184" s="21">
        <f>SUM(R184:T184,Z184,AF184:AQ184)</f>
        <v>0</v>
      </c>
    </row>
    <row r="185" ht="20.1" customHeight="1">
      <c r="A185" t="s" s="7">
        <v>746</v>
      </c>
      <c r="B185" t="s" s="8">
        <v>751</v>
      </c>
      <c r="C185" s="16"/>
      <c r="D185" s="16"/>
      <c r="E185" t="s" s="9">
        <v>31</v>
      </c>
      <c r="F185" s="16"/>
      <c r="G185" s="16"/>
      <c r="H185" t="s" s="10">
        <v>66</v>
      </c>
      <c r="I185" s="16"/>
      <c r="J185" s="16"/>
      <c r="K185" s="16"/>
      <c r="L185" s="16"/>
      <c r="M185" s="16"/>
      <c r="N185" t="s" s="9">
        <v>37</v>
      </c>
      <c r="O185" s="19"/>
      <c r="P185" s="20">
        <v>20929</v>
      </c>
      <c r="Q185" t="s" s="8">
        <v>55</v>
      </c>
      <c r="R185" s="25"/>
      <c r="S185" s="25"/>
      <c r="T185" s="25"/>
      <c r="U185" s="25"/>
      <c r="V185" s="25"/>
      <c r="W185" s="25"/>
      <c r="X185" s="25"/>
      <c r="Y185" s="25"/>
      <c r="Z185" s="25"/>
      <c r="AA185" s="25"/>
      <c r="AB185" s="25"/>
      <c r="AC185" s="25"/>
      <c r="AD185" s="25"/>
      <c r="AE185" s="25"/>
      <c r="AF185" s="25"/>
      <c r="AG185" s="25"/>
      <c r="AH185" s="25"/>
      <c r="AI185" s="25"/>
      <c r="AJ185" s="25"/>
      <c r="AK185" s="25"/>
      <c r="AL185" s="25"/>
      <c r="AM185" s="25"/>
      <c r="AN185" s="25"/>
      <c r="AO185" s="25"/>
      <c r="AP185" s="25"/>
      <c r="AQ185" s="25"/>
      <c r="AR185" s="21">
        <f>SUM(R185:T185,Z185,AF185:AQ185)</f>
        <v>0</v>
      </c>
    </row>
    <row r="186" ht="20.1" customHeight="1">
      <c r="A186" t="s" s="7">
        <v>752</v>
      </c>
      <c r="B186" t="s" s="8">
        <v>753</v>
      </c>
      <c r="C186" s="16"/>
      <c r="D186" t="s" s="7">
        <v>754</v>
      </c>
      <c r="E186" t="s" s="9">
        <v>31</v>
      </c>
      <c r="F186" t="s" s="7">
        <v>755</v>
      </c>
      <c r="G186" t="s" s="17">
        <v>756</v>
      </c>
      <c r="H186" t="s" s="10">
        <v>66</v>
      </c>
      <c r="I186" t="s" s="7">
        <v>757</v>
      </c>
      <c r="J186" t="s" s="7">
        <v>105</v>
      </c>
      <c r="K186" t="s" s="7">
        <v>35</v>
      </c>
      <c r="L186" s="18">
        <v>33956</v>
      </c>
      <c r="M186" s="16"/>
      <c r="N186" t="s" s="9">
        <v>37</v>
      </c>
      <c r="O186" s="19">
        <v>40</v>
      </c>
      <c r="P186" s="20">
        <v>20498</v>
      </c>
      <c r="Q186" t="s" s="8">
        <v>38</v>
      </c>
      <c r="R186" s="25"/>
      <c r="S186" s="25"/>
      <c r="T186" s="25"/>
      <c r="U186" s="25"/>
      <c r="V186" s="25"/>
      <c r="W186" s="25"/>
      <c r="X186" s="25"/>
      <c r="Y186" s="25"/>
      <c r="Z186" s="25"/>
      <c r="AA186" s="25"/>
      <c r="AB186" s="25"/>
      <c r="AC186" s="25"/>
      <c r="AD186" s="25"/>
      <c r="AE186" s="25"/>
      <c r="AF186" s="25"/>
      <c r="AG186" s="25"/>
      <c r="AH186" s="25"/>
      <c r="AI186" s="25"/>
      <c r="AJ186" s="25"/>
      <c r="AK186" s="25"/>
      <c r="AL186" s="25"/>
      <c r="AM186" s="25"/>
      <c r="AN186" s="25"/>
      <c r="AO186" s="25"/>
      <c r="AP186" s="25"/>
      <c r="AQ186" s="25"/>
      <c r="AR186" s="21">
        <f>SUM(R186:T186,Z186,AF186:AQ186)</f>
        <v>0</v>
      </c>
    </row>
    <row r="187" ht="20.1" customHeight="1">
      <c r="A187" t="s" s="7">
        <v>758</v>
      </c>
      <c r="B187" t="s" s="8">
        <v>384</v>
      </c>
      <c r="C187" s="16"/>
      <c r="D187" t="s" s="37">
        <v>759</v>
      </c>
      <c r="E187" t="s" s="9">
        <v>31</v>
      </c>
      <c r="F187" t="s" s="31">
        <v>760</v>
      </c>
      <c r="G187" t="s" s="17">
        <v>761</v>
      </c>
      <c r="H187" t="s" s="7">
        <v>66</v>
      </c>
      <c r="I187" t="s" s="7">
        <v>762</v>
      </c>
      <c r="J187" t="s" s="7">
        <v>34</v>
      </c>
      <c r="K187" t="s" s="7">
        <v>35</v>
      </c>
      <c r="L187" s="18">
        <v>33904</v>
      </c>
      <c r="M187" s="16"/>
      <c r="N187" t="s" s="9">
        <v>37</v>
      </c>
      <c r="O187" s="22">
        <v>45</v>
      </c>
      <c r="P187" s="20">
        <v>16943</v>
      </c>
      <c r="Q187" t="s" s="8">
        <v>38</v>
      </c>
      <c r="R187" s="23"/>
      <c r="S187" s="23"/>
      <c r="T187" s="23"/>
      <c r="U187" s="23"/>
      <c r="V187" s="23"/>
      <c r="W187" s="23"/>
      <c r="X187" s="23"/>
      <c r="Y187" s="23"/>
      <c r="Z187" s="21"/>
      <c r="AA187" s="23"/>
      <c r="AB187" s="23"/>
      <c r="AC187" s="23"/>
      <c r="AD187" s="23"/>
      <c r="AE187" s="23"/>
      <c r="AF187" s="21"/>
      <c r="AG187" s="23"/>
      <c r="AH187" s="23"/>
      <c r="AI187" s="23"/>
      <c r="AJ187" s="23"/>
      <c r="AK187" s="23"/>
      <c r="AL187" s="23"/>
      <c r="AM187" s="23"/>
      <c r="AN187" s="23"/>
      <c r="AO187" s="23"/>
      <c r="AP187" s="23"/>
      <c r="AQ187" s="23"/>
      <c r="AR187" s="21">
        <f>SUM(R187:T187,Z187,AF187:AQ187)</f>
        <v>0</v>
      </c>
    </row>
    <row r="188" ht="20.1" customHeight="1">
      <c r="A188" t="s" s="7">
        <v>763</v>
      </c>
      <c r="B188" t="s" s="8">
        <v>764</v>
      </c>
      <c r="C188" s="16"/>
      <c r="D188" s="16"/>
      <c r="E188" t="s" s="9">
        <v>51</v>
      </c>
      <c r="F188" s="26"/>
      <c r="G188" s="32"/>
      <c r="H188" t="s" s="7">
        <v>66</v>
      </c>
      <c r="I188" s="16"/>
      <c r="J188" s="16"/>
      <c r="K188" s="16"/>
      <c r="L188" s="16"/>
      <c r="M188" s="16"/>
      <c r="N188" t="s" s="9">
        <v>37</v>
      </c>
      <c r="O188" s="22"/>
      <c r="P188" s="20">
        <v>17785</v>
      </c>
      <c r="Q188" t="s" s="8">
        <v>55</v>
      </c>
      <c r="R188" s="23"/>
      <c r="S188" s="23"/>
      <c r="T188" s="23"/>
      <c r="U188" s="23"/>
      <c r="V188" s="23"/>
      <c r="W188" s="23"/>
      <c r="X188" s="23"/>
      <c r="Y188" s="23"/>
      <c r="Z188" s="21"/>
      <c r="AA188" s="23"/>
      <c r="AB188" s="23"/>
      <c r="AC188" s="23"/>
      <c r="AD188" s="23"/>
      <c r="AE188" s="23"/>
      <c r="AF188" s="21"/>
      <c r="AG188" s="23"/>
      <c r="AH188" s="23"/>
      <c r="AI188" s="23"/>
      <c r="AJ188" s="23"/>
      <c r="AK188" s="23"/>
      <c r="AL188" s="23"/>
      <c r="AM188" s="23"/>
      <c r="AN188" s="23"/>
      <c r="AO188" s="23"/>
      <c r="AP188" s="23"/>
      <c r="AQ188" s="23"/>
      <c r="AR188" s="21">
        <f>SUM(R188:T188,Z188,AF188:AQ188)</f>
        <v>0</v>
      </c>
    </row>
    <row r="189" ht="20.1" customHeight="1">
      <c r="A189" t="s" s="7">
        <v>765</v>
      </c>
      <c r="B189" t="s" s="8">
        <v>635</v>
      </c>
      <c r="C189" s="16"/>
      <c r="D189" t="s" s="7">
        <v>766</v>
      </c>
      <c r="E189" t="s" s="9">
        <v>51</v>
      </c>
      <c r="F189" t="s" s="7">
        <v>767</v>
      </c>
      <c r="G189" t="s" s="17">
        <v>768</v>
      </c>
      <c r="H189" t="s" s="10">
        <v>66</v>
      </c>
      <c r="I189" t="s" s="7">
        <v>769</v>
      </c>
      <c r="J189" t="s" s="7">
        <v>34</v>
      </c>
      <c r="K189" t="s" s="7">
        <v>35</v>
      </c>
      <c r="L189" s="18">
        <v>33904</v>
      </c>
      <c r="M189" s="16"/>
      <c r="N189" t="s" s="9">
        <v>37</v>
      </c>
      <c r="O189" s="19">
        <v>45</v>
      </c>
      <c r="P189" s="20">
        <v>21737</v>
      </c>
      <c r="Q189" t="s" s="8">
        <v>38</v>
      </c>
      <c r="R189" s="25"/>
      <c r="S189" s="25"/>
      <c r="T189" s="25"/>
      <c r="U189" s="25"/>
      <c r="V189" s="25"/>
      <c r="W189" s="25"/>
      <c r="X189" s="25"/>
      <c r="Y189" s="25"/>
      <c r="Z189" s="25"/>
      <c r="AA189" s="25"/>
      <c r="AB189" s="25"/>
      <c r="AC189" s="25"/>
      <c r="AD189" s="25"/>
      <c r="AE189" s="25"/>
      <c r="AF189" s="25"/>
      <c r="AG189" s="25"/>
      <c r="AH189" s="25"/>
      <c r="AI189" s="25"/>
      <c r="AJ189" s="25"/>
      <c r="AK189" s="25"/>
      <c r="AL189" s="25"/>
      <c r="AM189" s="25"/>
      <c r="AN189" s="25"/>
      <c r="AO189" s="25"/>
      <c r="AP189" s="25"/>
      <c r="AQ189" s="25"/>
      <c r="AR189" s="21">
        <f>SUM(R189:T189,Z189,AF189:AQ189)</f>
        <v>0</v>
      </c>
    </row>
    <row r="190" ht="20.1" customHeight="1">
      <c r="A190" t="s" s="7">
        <v>765</v>
      </c>
      <c r="B190" t="s" s="8">
        <v>770</v>
      </c>
      <c r="C190" s="16"/>
      <c r="D190" s="16"/>
      <c r="E190" t="s" s="9">
        <v>51</v>
      </c>
      <c r="F190" s="16"/>
      <c r="G190" s="32"/>
      <c r="H190" t="s" s="10">
        <v>66</v>
      </c>
      <c r="I190" s="16"/>
      <c r="J190" s="16"/>
      <c r="K190" s="16"/>
      <c r="L190" s="16"/>
      <c r="M190" s="16"/>
      <c r="N190" t="s" s="9">
        <v>37</v>
      </c>
      <c r="O190" s="19"/>
      <c r="P190" s="20">
        <v>22880</v>
      </c>
      <c r="Q190" t="s" s="8">
        <v>55</v>
      </c>
      <c r="R190" s="25"/>
      <c r="S190" s="25"/>
      <c r="T190" s="25"/>
      <c r="U190" s="25"/>
      <c r="V190" s="25"/>
      <c r="W190" s="25"/>
      <c r="X190" s="25"/>
      <c r="Y190" s="25"/>
      <c r="Z190" s="25"/>
      <c r="AA190" s="25"/>
      <c r="AB190" s="25"/>
      <c r="AC190" s="25"/>
      <c r="AD190" s="25"/>
      <c r="AE190" s="25"/>
      <c r="AF190" s="25"/>
      <c r="AG190" s="25"/>
      <c r="AH190" s="25"/>
      <c r="AI190" s="25"/>
      <c r="AJ190" s="25"/>
      <c r="AK190" s="25"/>
      <c r="AL190" s="25"/>
      <c r="AM190" s="25"/>
      <c r="AN190" s="25"/>
      <c r="AO190" s="25"/>
      <c r="AP190" s="25"/>
      <c r="AQ190" s="25"/>
      <c r="AR190" s="21"/>
    </row>
    <row r="191" ht="20.1" customHeight="1">
      <c r="A191" t="s" s="7">
        <v>771</v>
      </c>
      <c r="B191" t="s" s="8">
        <v>772</v>
      </c>
      <c r="C191" s="16"/>
      <c r="D191" t="s" s="7">
        <v>773</v>
      </c>
      <c r="E191" t="s" s="9">
        <v>51</v>
      </c>
      <c r="F191" s="16"/>
      <c r="G191" t="s" s="7">
        <v>774</v>
      </c>
      <c r="H191" t="s" s="10">
        <v>66</v>
      </c>
      <c r="I191" t="s" s="7">
        <v>775</v>
      </c>
      <c r="J191" t="s" s="7">
        <v>271</v>
      </c>
      <c r="K191" t="s" s="7">
        <v>35</v>
      </c>
      <c r="L191" s="18">
        <v>33901</v>
      </c>
      <c r="M191" s="16"/>
      <c r="N191" t="s" s="9">
        <v>37</v>
      </c>
      <c r="O191" s="19">
        <v>45</v>
      </c>
      <c r="P191" s="20">
        <v>25451</v>
      </c>
      <c r="Q191" t="s" s="8">
        <v>38</v>
      </c>
      <c r="R191" s="25"/>
      <c r="S191" s="25"/>
      <c r="T191" s="25"/>
      <c r="U191" s="25"/>
      <c r="V191" s="25"/>
      <c r="W191" s="25"/>
      <c r="X191" s="25"/>
      <c r="Y191" s="25"/>
      <c r="Z191" s="25"/>
      <c r="AA191" s="25"/>
      <c r="AB191" s="25"/>
      <c r="AC191" s="25"/>
      <c r="AD191" s="25"/>
      <c r="AE191" s="25"/>
      <c r="AF191" s="25"/>
      <c r="AG191" s="25"/>
      <c r="AH191" s="25"/>
      <c r="AI191" s="25"/>
      <c r="AJ191" s="25"/>
      <c r="AK191" s="25"/>
      <c r="AL191" s="25"/>
      <c r="AM191" s="25"/>
      <c r="AN191" s="25"/>
      <c r="AO191" s="25"/>
      <c r="AP191" s="25"/>
      <c r="AQ191" s="25"/>
      <c r="AR191" s="21"/>
    </row>
    <row r="192" ht="20.1" customHeight="1">
      <c r="A192" t="s" s="7">
        <v>776</v>
      </c>
      <c r="B192" t="s" s="8">
        <v>601</v>
      </c>
      <c r="C192" s="16"/>
      <c r="D192" s="16"/>
      <c r="E192" t="s" s="9">
        <v>51</v>
      </c>
      <c r="F192" s="16"/>
      <c r="G192" s="16"/>
      <c r="H192" t="s" s="10">
        <v>66</v>
      </c>
      <c r="I192" s="16"/>
      <c r="J192" s="16"/>
      <c r="K192" s="16"/>
      <c r="L192" s="16"/>
      <c r="M192" s="16"/>
      <c r="N192" t="s" s="9">
        <v>37</v>
      </c>
      <c r="O192" s="19"/>
      <c r="P192" s="20">
        <v>24679</v>
      </c>
      <c r="Q192" t="s" s="8">
        <v>55</v>
      </c>
      <c r="R192" s="25"/>
      <c r="S192" s="25"/>
      <c r="T192" s="25"/>
      <c r="U192" s="25"/>
      <c r="V192" s="25"/>
      <c r="W192" s="25"/>
      <c r="X192" s="25"/>
      <c r="Y192" s="25"/>
      <c r="Z192" s="25"/>
      <c r="AA192" s="25"/>
      <c r="AB192" s="25"/>
      <c r="AC192" s="25"/>
      <c r="AD192" s="25"/>
      <c r="AE192" s="25"/>
      <c r="AF192" s="25"/>
      <c r="AG192" s="25"/>
      <c r="AH192" s="25"/>
      <c r="AI192" s="25"/>
      <c r="AJ192" s="25"/>
      <c r="AK192" s="25"/>
      <c r="AL192" s="25"/>
      <c r="AM192" s="25"/>
      <c r="AN192" s="25"/>
      <c r="AO192" s="25"/>
      <c r="AP192" s="25"/>
      <c r="AQ192" s="25"/>
      <c r="AR192" s="21"/>
    </row>
    <row r="193" ht="20.1" customHeight="1">
      <c r="A193" t="s" s="7">
        <v>777</v>
      </c>
      <c r="B193" t="s" s="8">
        <v>778</v>
      </c>
      <c r="C193" s="16"/>
      <c r="D193" t="s" s="7">
        <v>779</v>
      </c>
      <c r="E193" t="s" s="9">
        <v>31</v>
      </c>
      <c r="F193" t="s" s="7">
        <v>780</v>
      </c>
      <c r="G193" t="s" s="17">
        <v>781</v>
      </c>
      <c r="H193" s="16"/>
      <c r="I193" t="s" s="7">
        <v>782</v>
      </c>
      <c r="J193" t="s" s="7">
        <v>783</v>
      </c>
      <c r="K193" t="s" s="7">
        <v>784</v>
      </c>
      <c r="L193" s="18">
        <v>13607</v>
      </c>
      <c r="M193" s="16"/>
      <c r="N193" t="s" s="9">
        <v>785</v>
      </c>
      <c r="O193" s="19">
        <v>40</v>
      </c>
      <c r="P193" s="20">
        <v>17380</v>
      </c>
      <c r="Q193" t="s" s="8">
        <v>38</v>
      </c>
      <c r="R193" s="29"/>
      <c r="S193" s="23"/>
      <c r="T193" s="23"/>
      <c r="U193" s="23"/>
      <c r="V193" s="23"/>
      <c r="W193" s="23"/>
      <c r="X193" s="23"/>
      <c r="Y193" s="23"/>
      <c r="Z193" s="21">
        <f>SUM(U193:Y193)</f>
        <v>0</v>
      </c>
      <c r="AA193" s="23"/>
      <c r="AB193" s="23"/>
      <c r="AC193" s="23"/>
      <c r="AD193" t="s" s="35">
        <v>417</v>
      </c>
      <c r="AE193" s="27">
        <v>0</v>
      </c>
      <c r="AF193" s="21">
        <f>SUM(AA193:AE193)</f>
        <v>0</v>
      </c>
      <c r="AG193" s="27">
        <v>0</v>
      </c>
      <c r="AH193" s="21"/>
      <c r="AI193" s="21">
        <v>1</v>
      </c>
      <c r="AJ193" s="21"/>
      <c r="AK193" s="21"/>
      <c r="AL193" s="21"/>
      <c r="AM193" s="21"/>
      <c r="AN193" s="21"/>
      <c r="AO193" s="21"/>
      <c r="AP193" s="21"/>
      <c r="AQ193" s="21"/>
      <c r="AR193" s="21">
        <f>SUM(R193:T193,Z193,AF193:AQ193)</f>
        <v>1</v>
      </c>
    </row>
    <row r="194" ht="20.1" customHeight="1">
      <c r="A194" t="s" s="7">
        <v>786</v>
      </c>
      <c r="B194" t="s" s="8">
        <v>787</v>
      </c>
      <c r="C194" s="16"/>
      <c r="D194" t="s" s="7">
        <v>788</v>
      </c>
      <c r="E194" t="s" s="9">
        <v>31</v>
      </c>
      <c r="F194" s="16"/>
      <c r="G194" t="s" s="17">
        <v>789</v>
      </c>
      <c r="H194" s="16"/>
      <c r="I194" t="s" s="7">
        <v>790</v>
      </c>
      <c r="J194" t="s" s="7">
        <v>34</v>
      </c>
      <c r="K194" t="s" s="7">
        <v>35</v>
      </c>
      <c r="L194" s="18">
        <v>33909</v>
      </c>
      <c r="M194" s="16"/>
      <c r="N194" t="s" s="9">
        <v>37</v>
      </c>
      <c r="O194" s="22">
        <v>40</v>
      </c>
      <c r="P194" s="20">
        <v>23234</v>
      </c>
      <c r="Q194" t="s" s="8">
        <v>38</v>
      </c>
      <c r="R194" s="23"/>
      <c r="S194" s="23"/>
      <c r="T194" s="23"/>
      <c r="U194" s="23"/>
      <c r="V194" s="23"/>
      <c r="W194" s="23"/>
      <c r="X194" s="23"/>
      <c r="Y194" s="23"/>
      <c r="Z194" s="21"/>
      <c r="AA194" s="23"/>
      <c r="AB194" s="23"/>
      <c r="AC194" s="23"/>
      <c r="AD194" s="23"/>
      <c r="AE194" s="23"/>
      <c r="AF194" s="21">
        <f>SUM(AA194:AE194)</f>
        <v>0</v>
      </c>
      <c r="AG194" s="23"/>
      <c r="AH194" s="21"/>
      <c r="AI194" s="21"/>
      <c r="AJ194" s="21"/>
      <c r="AK194" s="21">
        <v>2</v>
      </c>
      <c r="AL194" s="21">
        <v>3</v>
      </c>
      <c r="AM194" s="21">
        <v>3</v>
      </c>
      <c r="AN194" s="21"/>
      <c r="AO194" s="21">
        <v>2</v>
      </c>
      <c r="AP194" s="21">
        <v>1</v>
      </c>
      <c r="AQ194" s="21">
        <v>1</v>
      </c>
      <c r="AR194" s="21">
        <f>SUM(R194:T194,Z194,AF194:AQ194)</f>
        <v>12</v>
      </c>
    </row>
    <row r="195" ht="20.1" customHeight="1">
      <c r="A195" t="s" s="7">
        <v>791</v>
      </c>
      <c r="B195" t="s" s="8">
        <v>593</v>
      </c>
      <c r="C195" s="16"/>
      <c r="D195" t="s" s="7">
        <v>792</v>
      </c>
      <c r="E195" t="s" s="9">
        <v>333</v>
      </c>
      <c r="F195" t="s" s="7">
        <v>793</v>
      </c>
      <c r="G195" t="s" s="7">
        <v>794</v>
      </c>
      <c r="H195" s="16"/>
      <c r="I195" t="s" s="7">
        <v>795</v>
      </c>
      <c r="J195" t="s" s="7">
        <v>34</v>
      </c>
      <c r="K195" t="s" s="7">
        <v>35</v>
      </c>
      <c r="L195" s="18">
        <v>33914</v>
      </c>
      <c r="M195" t="s" s="7">
        <v>796</v>
      </c>
      <c r="N195" t="s" s="9">
        <v>37</v>
      </c>
      <c r="O195" s="19">
        <v>45</v>
      </c>
      <c r="P195" s="20">
        <v>13432</v>
      </c>
      <c r="Q195" t="s" s="8">
        <v>38</v>
      </c>
      <c r="R195" s="29"/>
      <c r="S195" s="27">
        <v>49</v>
      </c>
      <c r="T195" s="27">
        <v>179</v>
      </c>
      <c r="U195" s="27">
        <v>42</v>
      </c>
      <c r="V195" s="27">
        <v>3</v>
      </c>
      <c r="W195" s="27">
        <v>25</v>
      </c>
      <c r="X195" s="27">
        <v>34</v>
      </c>
      <c r="Y195" s="27">
        <v>31</v>
      </c>
      <c r="Z195" s="21">
        <f>SUM(U195:Y195)</f>
        <v>135</v>
      </c>
      <c r="AA195" s="27">
        <v>14</v>
      </c>
      <c r="AB195" s="23"/>
      <c r="AC195" s="27">
        <v>11</v>
      </c>
      <c r="AD195" s="27">
        <v>57</v>
      </c>
      <c r="AE195" s="27">
        <v>29</v>
      </c>
      <c r="AF195" s="21">
        <f>SUM(AA195:AE195)</f>
        <v>111</v>
      </c>
      <c r="AG195" s="27">
        <v>12</v>
      </c>
      <c r="AH195" s="21">
        <v>14</v>
      </c>
      <c r="AI195" s="21">
        <v>8</v>
      </c>
      <c r="AJ195" s="21">
        <v>16</v>
      </c>
      <c r="AK195" s="21">
        <v>27</v>
      </c>
      <c r="AL195" s="21">
        <v>35</v>
      </c>
      <c r="AM195" s="21">
        <v>3</v>
      </c>
      <c r="AN195" s="21">
        <v>11</v>
      </c>
      <c r="AO195" s="21"/>
      <c r="AP195" s="21"/>
      <c r="AQ195" s="21">
        <v>2</v>
      </c>
      <c r="AR195" s="21">
        <f>SUM(R195:T195,Z195,AF195:AQ195)</f>
        <v>602</v>
      </c>
    </row>
    <row r="196" ht="20.1" customHeight="1">
      <c r="A196" t="s" s="7">
        <v>791</v>
      </c>
      <c r="B196" t="s" s="8">
        <v>797</v>
      </c>
      <c r="C196" s="16"/>
      <c r="D196" s="16"/>
      <c r="E196" t="s" s="9">
        <v>31</v>
      </c>
      <c r="F196" s="16"/>
      <c r="G196" s="16"/>
      <c r="H196" s="16"/>
      <c r="I196" t="s" s="7">
        <v>795</v>
      </c>
      <c r="J196" t="s" s="7">
        <v>34</v>
      </c>
      <c r="K196" t="s" s="7">
        <v>35</v>
      </c>
      <c r="L196" s="18">
        <v>33914</v>
      </c>
      <c r="M196" s="16"/>
      <c r="N196" t="s" s="9">
        <v>37</v>
      </c>
      <c r="O196" s="16"/>
      <c r="P196" s="20">
        <v>14695</v>
      </c>
      <c r="Q196" t="s" s="8">
        <v>55</v>
      </c>
      <c r="R196" s="29"/>
      <c r="S196" s="29"/>
      <c r="T196" s="29"/>
      <c r="U196" s="29"/>
      <c r="V196" s="29"/>
      <c r="W196" s="29"/>
      <c r="X196" s="29"/>
      <c r="Y196" s="29"/>
      <c r="Z196" s="21">
        <f>SUM(U196:Y196)</f>
        <v>0</v>
      </c>
      <c r="AA196" s="29"/>
      <c r="AB196" s="29"/>
      <c r="AC196" s="29"/>
      <c r="AD196" s="29"/>
      <c r="AE196" s="27">
        <v>0</v>
      </c>
      <c r="AF196" s="21">
        <f>SUM(AA196:AE196)</f>
        <v>0</v>
      </c>
      <c r="AG196" s="27">
        <v>0</v>
      </c>
      <c r="AH196" s="21"/>
      <c r="AI196" s="21"/>
      <c r="AJ196" s="21"/>
      <c r="AK196" s="21"/>
      <c r="AL196" s="21"/>
      <c r="AM196" s="21"/>
      <c r="AN196" s="21"/>
      <c r="AO196" s="21"/>
      <c r="AP196" s="21"/>
      <c r="AQ196" s="21"/>
      <c r="AR196" s="21">
        <f>SUM(R196:T196,Z196,AF196:AQ196)</f>
        <v>0</v>
      </c>
    </row>
    <row r="197" ht="20.1" customHeight="1">
      <c r="A197" t="s" s="7">
        <v>798</v>
      </c>
      <c r="B197" t="s" s="8">
        <v>202</v>
      </c>
      <c r="C197" s="16"/>
      <c r="D197" t="s" s="7">
        <v>799</v>
      </c>
      <c r="E197" t="s" s="9">
        <v>31</v>
      </c>
      <c r="F197" t="s" s="31">
        <v>800</v>
      </c>
      <c r="G197" t="s" s="17">
        <v>801</v>
      </c>
      <c r="H197" s="16"/>
      <c r="I197" t="s" s="7">
        <v>802</v>
      </c>
      <c r="J197" t="s" s="7">
        <v>34</v>
      </c>
      <c r="K197" t="s" s="7">
        <v>35</v>
      </c>
      <c r="L197" s="18">
        <v>33914</v>
      </c>
      <c r="M197" s="16"/>
      <c r="N197" t="s" s="9">
        <v>37</v>
      </c>
      <c r="O197" s="22">
        <v>40</v>
      </c>
      <c r="P197" s="20">
        <v>18336</v>
      </c>
      <c r="Q197" t="s" s="8">
        <v>38</v>
      </c>
      <c r="R197" s="23"/>
      <c r="S197" s="23"/>
      <c r="T197" s="23"/>
      <c r="U197" s="23"/>
      <c r="V197" s="23"/>
      <c r="W197" s="23"/>
      <c r="X197" s="23"/>
      <c r="Y197" s="23"/>
      <c r="Z197" s="21"/>
      <c r="AA197" s="23"/>
      <c r="AB197" s="23"/>
      <c r="AC197" s="23"/>
      <c r="AD197" s="23"/>
      <c r="AE197" s="23"/>
      <c r="AF197" s="21"/>
      <c r="AG197" s="23"/>
      <c r="AH197" s="23"/>
      <c r="AI197" s="23"/>
      <c r="AJ197" s="23"/>
      <c r="AK197" s="23"/>
      <c r="AL197" s="23"/>
      <c r="AM197" s="23"/>
      <c r="AN197" s="27">
        <v>1</v>
      </c>
      <c r="AO197" s="23"/>
      <c r="AP197" s="23"/>
      <c r="AQ197" s="23"/>
      <c r="AR197" s="21">
        <f>SUM(R197:T197,Z197,AF197:AQ197)</f>
        <v>1</v>
      </c>
    </row>
    <row r="198" ht="20.1" customHeight="1">
      <c r="A198" t="s" s="7">
        <v>803</v>
      </c>
      <c r="B198" t="s" s="8">
        <v>804</v>
      </c>
      <c r="C198" s="16"/>
      <c r="D198" t="s" s="7">
        <v>805</v>
      </c>
      <c r="E198" t="s" s="9">
        <v>51</v>
      </c>
      <c r="F198" s="16"/>
      <c r="G198" t="s" s="7">
        <v>806</v>
      </c>
      <c r="H198" t="s" s="10">
        <v>66</v>
      </c>
      <c r="I198" t="s" s="7">
        <v>807</v>
      </c>
      <c r="J198" t="s" s="7">
        <v>808</v>
      </c>
      <c r="K198" t="s" s="7">
        <v>809</v>
      </c>
      <c r="L198" s="18">
        <v>99502</v>
      </c>
      <c r="M198" s="16"/>
      <c r="N198" t="s" s="9">
        <v>37</v>
      </c>
      <c r="O198" s="19">
        <v>40</v>
      </c>
      <c r="P198" s="20">
        <v>22042</v>
      </c>
      <c r="Q198" t="s" s="8">
        <v>38</v>
      </c>
      <c r="R198" s="25"/>
      <c r="S198" s="25"/>
      <c r="T198" s="25"/>
      <c r="U198" s="25"/>
      <c r="V198" s="25"/>
      <c r="W198" s="25"/>
      <c r="X198" s="25"/>
      <c r="Y198" s="25"/>
      <c r="Z198" s="25"/>
      <c r="AA198" s="25"/>
      <c r="AB198" s="25"/>
      <c r="AC198" s="25"/>
      <c r="AD198" s="25"/>
      <c r="AE198" s="25"/>
      <c r="AF198" s="25"/>
      <c r="AG198" s="25"/>
      <c r="AH198" s="25"/>
      <c r="AI198" s="25"/>
      <c r="AJ198" s="25"/>
      <c r="AK198" s="25"/>
      <c r="AL198" s="25"/>
      <c r="AM198" s="25"/>
      <c r="AN198" s="25"/>
      <c r="AO198" s="25"/>
      <c r="AP198" s="25"/>
      <c r="AQ198" s="25"/>
      <c r="AR198" s="21"/>
    </row>
    <row r="199" ht="20.1" customHeight="1">
      <c r="A199" t="s" s="7">
        <v>810</v>
      </c>
      <c r="B199" t="s" s="8">
        <v>811</v>
      </c>
      <c r="C199" s="16"/>
      <c r="D199" t="s" s="7">
        <v>812</v>
      </c>
      <c r="E199" t="s" s="9">
        <v>31</v>
      </c>
      <c r="F199" t="s" s="7">
        <v>813</v>
      </c>
      <c r="G199" t="s" s="17">
        <v>814</v>
      </c>
      <c r="H199" s="16"/>
      <c r="I199" t="s" s="7">
        <v>815</v>
      </c>
      <c r="J199" t="s" s="7">
        <v>34</v>
      </c>
      <c r="K199" t="s" s="7">
        <v>35</v>
      </c>
      <c r="L199" s="18">
        <v>33993</v>
      </c>
      <c r="M199" s="16"/>
      <c r="N199" t="s" s="9">
        <v>37</v>
      </c>
      <c r="O199" s="22">
        <v>40</v>
      </c>
      <c r="P199" s="20">
        <v>15857</v>
      </c>
      <c r="Q199" t="s" s="8">
        <v>38</v>
      </c>
      <c r="R199" s="23"/>
      <c r="S199" s="29"/>
      <c r="T199" s="29"/>
      <c r="U199" s="29"/>
      <c r="V199" s="29"/>
      <c r="W199" s="29"/>
      <c r="X199" s="29"/>
      <c r="Y199" s="29"/>
      <c r="Z199" s="21"/>
      <c r="AA199" s="29"/>
      <c r="AB199" s="29"/>
      <c r="AC199" s="29"/>
      <c r="AD199" s="29"/>
      <c r="AE199" s="23"/>
      <c r="AF199" s="21">
        <f>SUM(AA199:AE199)</f>
        <v>0</v>
      </c>
      <c r="AG199" s="23"/>
      <c r="AH199" s="21"/>
      <c r="AI199" s="21"/>
      <c r="AJ199" s="21"/>
      <c r="AK199" s="21">
        <v>1</v>
      </c>
      <c r="AL199" s="21"/>
      <c r="AM199" s="21"/>
      <c r="AN199" s="21"/>
      <c r="AO199" s="21"/>
      <c r="AP199" s="21"/>
      <c r="AQ199" s="21"/>
      <c r="AR199" s="21">
        <f>SUM(R199:T199,Z199,AF199:AQ199)</f>
        <v>1</v>
      </c>
    </row>
    <row r="200" ht="20.1" customHeight="1">
      <c r="A200" t="s" s="7">
        <v>816</v>
      </c>
      <c r="B200" t="s" s="8">
        <v>817</v>
      </c>
      <c r="C200" s="16"/>
      <c r="D200" t="s" s="7">
        <v>818</v>
      </c>
      <c r="E200" t="s" s="9">
        <v>51</v>
      </c>
      <c r="F200" t="s" s="7">
        <v>819</v>
      </c>
      <c r="G200" t="s" s="17">
        <v>820</v>
      </c>
      <c r="H200" t="s" s="10">
        <v>66</v>
      </c>
      <c r="I200" t="s" s="7">
        <v>821</v>
      </c>
      <c r="J200" t="s" s="7">
        <v>34</v>
      </c>
      <c r="K200" t="s" s="7">
        <v>35</v>
      </c>
      <c r="L200" s="18">
        <v>33904</v>
      </c>
      <c r="M200" s="16"/>
      <c r="N200" t="s" s="9">
        <v>37</v>
      </c>
      <c r="O200" s="19">
        <v>40</v>
      </c>
      <c r="P200" s="20">
        <v>27595</v>
      </c>
      <c r="Q200" t="s" s="8">
        <v>38</v>
      </c>
      <c r="R200" s="25"/>
      <c r="S200" s="25"/>
      <c r="T200" s="25"/>
      <c r="U200" s="25"/>
      <c r="V200" s="25"/>
      <c r="W200" s="25"/>
      <c r="X200" s="25"/>
      <c r="Y200" s="25"/>
      <c r="Z200" s="25"/>
      <c r="AA200" s="25"/>
      <c r="AB200" s="25"/>
      <c r="AC200" s="25"/>
      <c r="AD200" s="25"/>
      <c r="AE200" s="25"/>
      <c r="AF200" s="25"/>
      <c r="AG200" s="25"/>
      <c r="AH200" s="25"/>
      <c r="AI200" s="25"/>
      <c r="AJ200" s="25"/>
      <c r="AK200" s="25"/>
      <c r="AL200" s="25"/>
      <c r="AM200" s="25"/>
      <c r="AN200" s="25"/>
      <c r="AO200" s="25"/>
      <c r="AP200" s="25"/>
      <c r="AQ200" s="25"/>
      <c r="AR200" s="21">
        <f>SUM(R200:T200,Z200,AF200:AQ200)</f>
        <v>0</v>
      </c>
    </row>
    <row r="201" ht="20.1" customHeight="1">
      <c r="A201" t="s" s="7">
        <v>822</v>
      </c>
      <c r="B201" t="s" s="8">
        <v>823</v>
      </c>
      <c r="C201" s="16"/>
      <c r="D201" t="s" s="7">
        <v>824</v>
      </c>
      <c r="E201" t="s" s="9">
        <v>31</v>
      </c>
      <c r="F201" t="s" s="7">
        <v>740</v>
      </c>
      <c r="G201" s="32"/>
      <c r="H201" s="16"/>
      <c r="I201" t="s" s="7">
        <v>825</v>
      </c>
      <c r="J201" t="s" s="7">
        <v>34</v>
      </c>
      <c r="K201" t="s" s="7">
        <v>35</v>
      </c>
      <c r="L201" s="18">
        <v>33914</v>
      </c>
      <c r="M201" t="s" s="7">
        <v>826</v>
      </c>
      <c r="N201" t="s" s="9">
        <v>37</v>
      </c>
      <c r="O201" s="19">
        <v>45</v>
      </c>
      <c r="P201" s="20">
        <v>15291</v>
      </c>
      <c r="Q201" t="s" s="8">
        <v>38</v>
      </c>
      <c r="R201" s="29"/>
      <c r="S201" s="23"/>
      <c r="T201" s="23"/>
      <c r="U201" s="23"/>
      <c r="V201" s="23"/>
      <c r="W201" s="23"/>
      <c r="X201" s="23"/>
      <c r="Y201" s="23"/>
      <c r="Z201" s="21">
        <f>SUM(U201:Y201)</f>
        <v>0</v>
      </c>
      <c r="AA201" s="23"/>
      <c r="AB201" s="23"/>
      <c r="AC201" s="23"/>
      <c r="AD201" s="23"/>
      <c r="AE201" s="27">
        <v>17</v>
      </c>
      <c r="AF201" s="21">
        <f>SUM(AA201:AE201)</f>
        <v>17</v>
      </c>
      <c r="AG201" s="27">
        <v>15</v>
      </c>
      <c r="AH201" s="21">
        <v>10</v>
      </c>
      <c r="AI201" s="21">
        <v>14</v>
      </c>
      <c r="AJ201" s="21">
        <v>45</v>
      </c>
      <c r="AK201" s="21">
        <v>15</v>
      </c>
      <c r="AL201" s="21">
        <v>17</v>
      </c>
      <c r="AM201" s="21">
        <v>13</v>
      </c>
      <c r="AN201" s="21">
        <v>6</v>
      </c>
      <c r="AO201" s="21">
        <v>2</v>
      </c>
      <c r="AP201" s="21">
        <v>8</v>
      </c>
      <c r="AQ201" s="21">
        <v>1</v>
      </c>
      <c r="AR201" s="21">
        <f>SUM(R201:T201,Z201,AF201:AQ201)</f>
        <v>163</v>
      </c>
    </row>
    <row r="202" ht="20.1" customHeight="1">
      <c r="A202" t="s" s="7">
        <v>822</v>
      </c>
      <c r="B202" t="s" s="8">
        <v>827</v>
      </c>
      <c r="C202" s="16"/>
      <c r="D202" t="s" s="7">
        <v>824</v>
      </c>
      <c r="E202" t="s" s="9">
        <v>31</v>
      </c>
      <c r="F202" s="16"/>
      <c r="G202" s="16"/>
      <c r="H202" s="16"/>
      <c r="I202" t="s" s="7">
        <v>825</v>
      </c>
      <c r="J202" t="s" s="7">
        <v>34</v>
      </c>
      <c r="K202" t="s" s="7">
        <v>35</v>
      </c>
      <c r="L202" s="18">
        <v>33914</v>
      </c>
      <c r="M202" s="16"/>
      <c r="N202" t="s" s="9">
        <v>37</v>
      </c>
      <c r="O202" s="16"/>
      <c r="P202" s="20">
        <v>16657</v>
      </c>
      <c r="Q202" t="s" s="8">
        <v>55</v>
      </c>
      <c r="R202" s="29"/>
      <c r="S202" s="23"/>
      <c r="T202" s="23"/>
      <c r="U202" s="23"/>
      <c r="V202" s="23"/>
      <c r="W202" s="23"/>
      <c r="X202" s="23"/>
      <c r="Y202" s="23"/>
      <c r="Z202" s="21">
        <f>SUM(U202:Y202)</f>
        <v>0</v>
      </c>
      <c r="AA202" s="23"/>
      <c r="AB202" s="23"/>
      <c r="AC202" s="23"/>
      <c r="AD202" s="23"/>
      <c r="AE202" s="27">
        <v>17</v>
      </c>
      <c r="AF202" s="21">
        <f>SUM(AA202:AE202)</f>
        <v>17</v>
      </c>
      <c r="AG202" s="27">
        <v>10</v>
      </c>
      <c r="AH202" s="21"/>
      <c r="AI202" s="21"/>
      <c r="AJ202" s="21"/>
      <c r="AK202" s="21"/>
      <c r="AL202" s="21"/>
      <c r="AM202" s="21"/>
      <c r="AN202" s="21"/>
      <c r="AO202" s="21"/>
      <c r="AP202" s="21"/>
      <c r="AQ202" s="21"/>
      <c r="AR202" s="21">
        <f>SUM(R202:T202,Z202,AF202:AQ202)</f>
        <v>27</v>
      </c>
    </row>
    <row r="203" ht="20.1" customHeight="1">
      <c r="A203" t="s" s="7">
        <v>828</v>
      </c>
      <c r="B203" t="s" s="8">
        <v>829</v>
      </c>
      <c r="C203" s="16"/>
      <c r="D203" t="s" s="7">
        <v>830</v>
      </c>
      <c r="E203" t="s" s="9">
        <v>31</v>
      </c>
      <c r="F203" t="s" s="31">
        <v>831</v>
      </c>
      <c r="G203" t="s" s="17">
        <v>832</v>
      </c>
      <c r="H203" s="16"/>
      <c r="I203" t="s" s="7">
        <v>833</v>
      </c>
      <c r="J203" t="s" s="7">
        <v>34</v>
      </c>
      <c r="K203" t="s" s="7">
        <v>35</v>
      </c>
      <c r="L203" s="18">
        <v>33904</v>
      </c>
      <c r="M203" s="16"/>
      <c r="N203" t="s" s="9">
        <v>37</v>
      </c>
      <c r="O203" s="22">
        <v>45</v>
      </c>
      <c r="P203" s="20">
        <v>18555</v>
      </c>
      <c r="Q203" t="s" s="8">
        <v>38</v>
      </c>
      <c r="R203" s="23"/>
      <c r="S203" s="23"/>
      <c r="T203" s="23"/>
      <c r="U203" s="23"/>
      <c r="V203" s="23"/>
      <c r="W203" s="23"/>
      <c r="X203" s="23"/>
      <c r="Y203" s="23"/>
      <c r="Z203" s="21"/>
      <c r="AA203" s="23"/>
      <c r="AB203" s="23"/>
      <c r="AC203" s="23"/>
      <c r="AD203" s="23"/>
      <c r="AE203" s="23"/>
      <c r="AF203" s="21"/>
      <c r="AG203" s="23"/>
      <c r="AH203" s="23"/>
      <c r="AI203" s="23"/>
      <c r="AJ203" s="23"/>
      <c r="AK203" s="23"/>
      <c r="AL203" s="23"/>
      <c r="AM203" s="27">
        <v>2</v>
      </c>
      <c r="AN203" s="27">
        <v>1</v>
      </c>
      <c r="AO203" s="23"/>
      <c r="AP203" s="23"/>
      <c r="AQ203" s="27">
        <v>1</v>
      </c>
      <c r="AR203" s="21">
        <f>SUM(R203:T203,Z203,AF203:AQ203)</f>
        <v>4</v>
      </c>
    </row>
    <row r="204" ht="20.1" customHeight="1">
      <c r="A204" t="s" s="7">
        <v>828</v>
      </c>
      <c r="B204" t="s" s="8">
        <v>545</v>
      </c>
      <c r="C204" s="16"/>
      <c r="D204" s="16"/>
      <c r="E204" t="s" s="9">
        <v>31</v>
      </c>
      <c r="F204" s="26"/>
      <c r="G204" s="32"/>
      <c r="H204" t="s" s="7">
        <v>66</v>
      </c>
      <c r="I204" s="16"/>
      <c r="J204" s="16"/>
      <c r="K204" s="16"/>
      <c r="L204" s="16"/>
      <c r="M204" s="16"/>
      <c r="N204" t="s" s="9">
        <v>37</v>
      </c>
      <c r="O204" s="22"/>
      <c r="P204" s="20">
        <v>19793</v>
      </c>
      <c r="Q204" t="s" s="8">
        <v>55</v>
      </c>
      <c r="R204" s="23"/>
      <c r="S204" s="23"/>
      <c r="T204" s="23"/>
      <c r="U204" s="23"/>
      <c r="V204" s="23"/>
      <c r="W204" s="23"/>
      <c r="X204" s="23"/>
      <c r="Y204" s="23"/>
      <c r="Z204" s="21"/>
      <c r="AA204" s="23"/>
      <c r="AB204" s="23"/>
      <c r="AC204" s="23"/>
      <c r="AD204" s="23"/>
      <c r="AE204" s="23"/>
      <c r="AF204" s="21"/>
      <c r="AG204" s="23"/>
      <c r="AH204" s="23"/>
      <c r="AI204" s="23"/>
      <c r="AJ204" s="23"/>
      <c r="AK204" s="23"/>
      <c r="AL204" s="23"/>
      <c r="AM204" s="23"/>
      <c r="AN204" s="23"/>
      <c r="AO204" s="23"/>
      <c r="AP204" s="23"/>
      <c r="AQ204" s="23"/>
      <c r="AR204" s="21">
        <f>SUM(R204:T204,Z204,AF204:AQ204)</f>
        <v>0</v>
      </c>
    </row>
    <row r="205" ht="20.1" customHeight="1">
      <c r="A205" t="s" s="7">
        <v>834</v>
      </c>
      <c r="B205" t="s" s="8">
        <v>308</v>
      </c>
      <c r="C205" s="16"/>
      <c r="D205" t="s" s="7">
        <v>835</v>
      </c>
      <c r="E205" t="s" s="9">
        <v>31</v>
      </c>
      <c r="F205" s="26"/>
      <c r="G205" t="s" s="17">
        <v>836</v>
      </c>
      <c r="H205" s="16"/>
      <c r="I205" t="s" s="7">
        <v>837</v>
      </c>
      <c r="J205" t="s" s="7">
        <v>34</v>
      </c>
      <c r="K205" t="s" s="7">
        <v>35</v>
      </c>
      <c r="L205" s="18">
        <v>33914</v>
      </c>
      <c r="M205" s="16"/>
      <c r="N205" t="s" s="9">
        <v>37</v>
      </c>
      <c r="O205" s="22">
        <v>45</v>
      </c>
      <c r="P205" s="20">
        <v>25458</v>
      </c>
      <c r="Q205" t="s" s="8">
        <v>38</v>
      </c>
      <c r="R205" s="23"/>
      <c r="S205" s="23"/>
      <c r="T205" s="23"/>
      <c r="U205" s="23"/>
      <c r="V205" s="23"/>
      <c r="W205" s="23"/>
      <c r="X205" s="23"/>
      <c r="Y205" s="23"/>
      <c r="Z205" s="21"/>
      <c r="AA205" s="23"/>
      <c r="AB205" s="23"/>
      <c r="AC205" s="23"/>
      <c r="AD205" s="23"/>
      <c r="AE205" s="23"/>
      <c r="AF205" s="21"/>
      <c r="AG205" s="23"/>
      <c r="AH205" s="23"/>
      <c r="AI205" s="23"/>
      <c r="AJ205" s="23"/>
      <c r="AK205" s="23"/>
      <c r="AL205" s="23"/>
      <c r="AM205" s="23"/>
      <c r="AN205" s="23"/>
      <c r="AO205" s="27">
        <v>4</v>
      </c>
      <c r="AP205" s="23"/>
      <c r="AQ205" s="27">
        <v>6</v>
      </c>
      <c r="AR205" s="21">
        <f>SUM(R205:T205,Z205,AF205:AQ205)</f>
        <v>10</v>
      </c>
    </row>
    <row r="206" ht="20.1" customHeight="1">
      <c r="A206" t="s" s="7">
        <v>834</v>
      </c>
      <c r="B206" t="s" s="8">
        <v>838</v>
      </c>
      <c r="C206" s="16"/>
      <c r="D206" s="16"/>
      <c r="E206" t="s" s="9">
        <v>51</v>
      </c>
      <c r="F206" s="26"/>
      <c r="G206" s="32"/>
      <c r="H206" t="s" s="7">
        <v>66</v>
      </c>
      <c r="I206" s="16"/>
      <c r="J206" s="16"/>
      <c r="K206" s="16"/>
      <c r="L206" s="16"/>
      <c r="M206" s="16"/>
      <c r="N206" t="s" s="9">
        <v>37</v>
      </c>
      <c r="O206" s="22"/>
      <c r="P206" s="20">
        <v>26605</v>
      </c>
      <c r="Q206" t="s" s="8">
        <v>55</v>
      </c>
      <c r="R206" s="23"/>
      <c r="S206" s="23"/>
      <c r="T206" s="23"/>
      <c r="U206" s="23"/>
      <c r="V206" s="23"/>
      <c r="W206" s="23"/>
      <c r="X206" s="23"/>
      <c r="Y206" s="23"/>
      <c r="Z206" s="21"/>
      <c r="AA206" s="23"/>
      <c r="AB206" s="23"/>
      <c r="AC206" s="23"/>
      <c r="AD206" s="23"/>
      <c r="AE206" s="23"/>
      <c r="AF206" s="21"/>
      <c r="AG206" s="23"/>
      <c r="AH206" s="23"/>
      <c r="AI206" s="23"/>
      <c r="AJ206" s="23"/>
      <c r="AK206" s="23"/>
      <c r="AL206" s="23"/>
      <c r="AM206" s="23"/>
      <c r="AN206" s="23"/>
      <c r="AO206" s="23"/>
      <c r="AP206" s="23"/>
      <c r="AQ206" s="23"/>
      <c r="AR206" s="21">
        <f>SUM(R206:T206,Z206,AF206:AQ206)</f>
        <v>0</v>
      </c>
    </row>
    <row r="207" ht="20.1" customHeight="1">
      <c r="A207" t="s" s="7">
        <v>839</v>
      </c>
      <c r="B207" t="s" s="8">
        <v>57</v>
      </c>
      <c r="C207" s="16"/>
      <c r="D207" t="s" s="7">
        <v>840</v>
      </c>
      <c r="E207" t="s" s="9">
        <v>31</v>
      </c>
      <c r="F207" t="s" s="31">
        <v>841</v>
      </c>
      <c r="G207" t="s" s="17">
        <v>842</v>
      </c>
      <c r="H207" s="16"/>
      <c r="I207" t="s" s="7">
        <v>843</v>
      </c>
      <c r="J207" t="s" s="7">
        <v>844</v>
      </c>
      <c r="K207" t="s" s="7">
        <v>784</v>
      </c>
      <c r="L207" s="18">
        <v>10471</v>
      </c>
      <c r="M207" s="16"/>
      <c r="N207" t="s" s="9">
        <v>37</v>
      </c>
      <c r="O207" s="22">
        <v>40</v>
      </c>
      <c r="P207" s="20">
        <v>20908</v>
      </c>
      <c r="Q207" t="s" s="8">
        <v>38</v>
      </c>
      <c r="R207" s="23"/>
      <c r="S207" s="23"/>
      <c r="T207" s="23"/>
      <c r="U207" s="23"/>
      <c r="V207" s="23"/>
      <c r="W207" s="23"/>
      <c r="X207" s="23"/>
      <c r="Y207" s="23"/>
      <c r="Z207" s="21"/>
      <c r="AA207" s="23"/>
      <c r="AB207" s="23"/>
      <c r="AC207" s="23"/>
      <c r="AD207" s="23"/>
      <c r="AE207" s="23"/>
      <c r="AF207" s="21"/>
      <c r="AG207" s="23"/>
      <c r="AH207" s="23"/>
      <c r="AI207" s="23"/>
      <c r="AJ207" s="23"/>
      <c r="AK207" s="23"/>
      <c r="AL207" s="23"/>
      <c r="AM207" s="27">
        <v>1</v>
      </c>
      <c r="AN207" s="23"/>
      <c r="AO207" s="23"/>
      <c r="AP207" s="27">
        <v>3</v>
      </c>
      <c r="AQ207" s="23"/>
      <c r="AR207" s="21">
        <f>SUM(R207:T207,Z207,AF207:AQ207)</f>
        <v>4</v>
      </c>
    </row>
    <row r="208" ht="20.1" customHeight="1">
      <c r="A208" t="s" s="7">
        <v>845</v>
      </c>
      <c r="B208" t="s" s="8">
        <v>235</v>
      </c>
      <c r="C208" s="16"/>
      <c r="D208" t="s" s="7">
        <v>846</v>
      </c>
      <c r="E208" t="s" s="9">
        <v>31</v>
      </c>
      <c r="F208" t="s" s="7">
        <v>847</v>
      </c>
      <c r="G208" t="s" s="17">
        <v>848</v>
      </c>
      <c r="H208" t="s" s="10">
        <v>66</v>
      </c>
      <c r="I208" t="s" s="7">
        <v>849</v>
      </c>
      <c r="J208" t="s" s="7">
        <v>34</v>
      </c>
      <c r="K208" t="s" s="7">
        <v>35</v>
      </c>
      <c r="L208" s="18">
        <v>33914</v>
      </c>
      <c r="M208" s="16"/>
      <c r="N208" t="s" s="9">
        <v>37</v>
      </c>
      <c r="O208" s="19">
        <v>40</v>
      </c>
      <c r="P208" s="20">
        <v>17518</v>
      </c>
      <c r="Q208" t="s" s="8">
        <v>38</v>
      </c>
      <c r="R208" s="25"/>
      <c r="S208" s="25"/>
      <c r="T208" s="25"/>
      <c r="U208" s="25"/>
      <c r="V208" s="25"/>
      <c r="W208" s="25"/>
      <c r="X208" s="25"/>
      <c r="Y208" s="25"/>
      <c r="Z208" s="25"/>
      <c r="AA208" s="25"/>
      <c r="AB208" s="25"/>
      <c r="AC208" s="25"/>
      <c r="AD208" s="25"/>
      <c r="AE208" s="25"/>
      <c r="AF208" s="25"/>
      <c r="AG208" s="25"/>
      <c r="AH208" s="25"/>
      <c r="AI208" s="25"/>
      <c r="AJ208" s="25"/>
      <c r="AK208" s="25"/>
      <c r="AL208" s="25"/>
      <c r="AM208" s="25"/>
      <c r="AN208" s="25"/>
      <c r="AO208" s="25"/>
      <c r="AP208" s="25"/>
      <c r="AQ208" s="25"/>
      <c r="AR208" s="21">
        <f>SUM(R208:T208,Z208,AF208:AQ208)</f>
        <v>0</v>
      </c>
    </row>
    <row r="209" ht="20.1" customHeight="1">
      <c r="A209" t="s" s="7">
        <v>850</v>
      </c>
      <c r="B209" t="s" s="8">
        <v>851</v>
      </c>
      <c r="C209" s="16"/>
      <c r="D209" t="s" s="38">
        <v>852</v>
      </c>
      <c r="E209" t="s" s="9">
        <v>31</v>
      </c>
      <c r="F209" t="s" s="7">
        <v>853</v>
      </c>
      <c r="G209" t="s" s="7">
        <v>854</v>
      </c>
      <c r="H209" s="16"/>
      <c r="I209" t="s" s="7">
        <v>855</v>
      </c>
      <c r="J209" t="s" s="7">
        <v>34</v>
      </c>
      <c r="K209" t="s" s="7">
        <v>35</v>
      </c>
      <c r="L209" s="18">
        <v>33914</v>
      </c>
      <c r="M209" t="s" s="38">
        <v>856</v>
      </c>
      <c r="N209" t="s" s="9">
        <v>37</v>
      </c>
      <c r="O209" s="19">
        <v>45</v>
      </c>
      <c r="P209" s="20">
        <v>16897</v>
      </c>
      <c r="Q209" t="s" s="8">
        <v>38</v>
      </c>
      <c r="R209" s="29"/>
      <c r="S209" s="23"/>
      <c r="T209" s="27">
        <v>1</v>
      </c>
      <c r="U209" s="27">
        <v>6</v>
      </c>
      <c r="V209" s="27">
        <v>0</v>
      </c>
      <c r="W209" s="27">
        <v>0</v>
      </c>
      <c r="X209" s="27">
        <v>9</v>
      </c>
      <c r="Y209" s="27">
        <v>17</v>
      </c>
      <c r="Z209" s="21">
        <f>SUM(U209:Y209)</f>
        <v>32</v>
      </c>
      <c r="AA209" s="27">
        <v>16</v>
      </c>
      <c r="AB209" s="27">
        <v>5</v>
      </c>
      <c r="AC209" s="27">
        <v>4</v>
      </c>
      <c r="AD209" s="27">
        <v>16</v>
      </c>
      <c r="AE209" s="27">
        <v>33</v>
      </c>
      <c r="AF209" s="21">
        <f>SUM(AA209:AE209)</f>
        <v>74</v>
      </c>
      <c r="AG209" s="27">
        <v>20</v>
      </c>
      <c r="AH209" s="21">
        <v>28</v>
      </c>
      <c r="AI209" s="21">
        <v>11</v>
      </c>
      <c r="AJ209" s="21">
        <v>18</v>
      </c>
      <c r="AK209" s="21">
        <v>8</v>
      </c>
      <c r="AL209" s="21">
        <v>17</v>
      </c>
      <c r="AM209" s="21">
        <v>10</v>
      </c>
      <c r="AN209" s="21">
        <v>8</v>
      </c>
      <c r="AO209" s="21">
        <v>2</v>
      </c>
      <c r="AP209" s="21">
        <v>5</v>
      </c>
      <c r="AQ209" s="21">
        <v>13</v>
      </c>
      <c r="AR209" s="21">
        <f>SUM(R209:T209,Z209,AF209:AQ209)</f>
        <v>247</v>
      </c>
    </row>
    <row r="210" ht="20.1" customHeight="1">
      <c r="A210" t="s" s="7">
        <v>850</v>
      </c>
      <c r="B210" t="s" s="8">
        <v>857</v>
      </c>
      <c r="C210" s="16"/>
      <c r="D210" s="16"/>
      <c r="E210" t="s" s="9">
        <v>31</v>
      </c>
      <c r="F210" s="16"/>
      <c r="G210" s="16"/>
      <c r="H210" s="16"/>
      <c r="I210" t="s" s="7">
        <v>855</v>
      </c>
      <c r="J210" t="s" s="7">
        <v>34</v>
      </c>
      <c r="K210" t="s" s="7">
        <v>35</v>
      </c>
      <c r="L210" s="18">
        <v>33914</v>
      </c>
      <c r="M210" s="16"/>
      <c r="N210" t="s" s="9">
        <v>37</v>
      </c>
      <c r="O210" s="16"/>
      <c r="P210" s="20">
        <v>17845</v>
      </c>
      <c r="Q210" t="s" s="8">
        <v>55</v>
      </c>
      <c r="R210" s="29"/>
      <c r="S210" s="23"/>
      <c r="T210" s="23"/>
      <c r="U210" s="23"/>
      <c r="V210" s="23"/>
      <c r="W210" s="23"/>
      <c r="X210" s="23"/>
      <c r="Y210" s="23"/>
      <c r="Z210" s="21">
        <f>SUM(U210:Y210)</f>
        <v>0</v>
      </c>
      <c r="AA210" s="23"/>
      <c r="AB210" s="23"/>
      <c r="AC210" s="23"/>
      <c r="AD210" s="23"/>
      <c r="AE210" s="27">
        <v>1</v>
      </c>
      <c r="AF210" s="21">
        <f>SUM(AA210:AE210)</f>
        <v>1</v>
      </c>
      <c r="AG210" s="27">
        <v>2</v>
      </c>
      <c r="AH210" s="21">
        <v>7</v>
      </c>
      <c r="AI210" s="21">
        <v>1</v>
      </c>
      <c r="AJ210" s="21">
        <v>1</v>
      </c>
      <c r="AK210" s="21"/>
      <c r="AL210" s="21"/>
      <c r="AM210" s="21">
        <v>5</v>
      </c>
      <c r="AN210" s="21">
        <v>2</v>
      </c>
      <c r="AO210" s="21"/>
      <c r="AP210" s="21"/>
      <c r="AQ210" s="21"/>
      <c r="AR210" s="21">
        <f>SUM(R210:T210,Z210,AF210:AQ210)</f>
        <v>19</v>
      </c>
    </row>
    <row r="211" ht="20.1" customHeight="1">
      <c r="A211" t="s" s="7">
        <v>858</v>
      </c>
      <c r="B211" t="s" s="8">
        <v>859</v>
      </c>
      <c r="C211" s="16"/>
      <c r="D211" s="16"/>
      <c r="E211" t="s" s="9">
        <v>31</v>
      </c>
      <c r="F211" s="16"/>
      <c r="G211" s="16"/>
      <c r="H211" t="s" s="7">
        <v>66</v>
      </c>
      <c r="I211" s="16"/>
      <c r="J211" s="16"/>
      <c r="K211" s="16"/>
      <c r="L211" s="16"/>
      <c r="M211" s="16"/>
      <c r="N211" t="s" s="9">
        <v>37</v>
      </c>
      <c r="O211" s="16"/>
      <c r="P211" s="20">
        <v>38100</v>
      </c>
      <c r="Q211" t="s" s="8">
        <v>77</v>
      </c>
      <c r="R211" s="29"/>
      <c r="S211" s="23"/>
      <c r="T211" s="23"/>
      <c r="U211" s="23"/>
      <c r="V211" s="23"/>
      <c r="W211" s="23"/>
      <c r="X211" s="23"/>
      <c r="Y211" s="23"/>
      <c r="Z211" s="21"/>
      <c r="AA211" s="23"/>
      <c r="AB211" s="23"/>
      <c r="AC211" s="23"/>
      <c r="AD211" s="23"/>
      <c r="AE211" s="23"/>
      <c r="AF211" s="21"/>
      <c r="AG211" s="23"/>
      <c r="AH211" s="21"/>
      <c r="AI211" s="21"/>
      <c r="AJ211" s="21"/>
      <c r="AK211" s="21"/>
      <c r="AL211" s="21"/>
      <c r="AM211" s="21"/>
      <c r="AN211" s="21"/>
      <c r="AO211" s="21"/>
      <c r="AP211" s="21"/>
      <c r="AQ211" s="21"/>
      <c r="AR211" s="21">
        <f>SUM(R211:T211,Z211,AF211:AQ211)</f>
        <v>0</v>
      </c>
    </row>
    <row r="212" ht="20.1" customHeight="1">
      <c r="A212" t="s" s="7">
        <v>860</v>
      </c>
      <c r="B212" t="s" s="8">
        <v>378</v>
      </c>
      <c r="C212" s="16"/>
      <c r="D212" t="s" s="7">
        <v>861</v>
      </c>
      <c r="E212" t="s" s="9">
        <v>31</v>
      </c>
      <c r="F212" t="s" s="7">
        <v>862</v>
      </c>
      <c r="G212" t="s" s="7">
        <v>863</v>
      </c>
      <c r="H212" s="16"/>
      <c r="I212" t="s" s="7">
        <v>864</v>
      </c>
      <c r="J212" t="s" s="7">
        <v>34</v>
      </c>
      <c r="K212" t="s" s="7">
        <v>35</v>
      </c>
      <c r="L212" s="18">
        <v>33904</v>
      </c>
      <c r="M212" t="s" s="7">
        <v>865</v>
      </c>
      <c r="N212" t="s" s="9">
        <v>37</v>
      </c>
      <c r="O212" s="19">
        <v>40</v>
      </c>
      <c r="P212" s="20">
        <v>16966</v>
      </c>
      <c r="Q212" t="s" s="8">
        <v>38</v>
      </c>
      <c r="R212" s="29"/>
      <c r="S212" s="23"/>
      <c r="T212" s="23"/>
      <c r="U212" s="23"/>
      <c r="V212" s="23"/>
      <c r="W212" s="23"/>
      <c r="X212" s="23"/>
      <c r="Y212" s="23"/>
      <c r="Z212" s="21">
        <f>SUM(U212:Y212)</f>
        <v>0</v>
      </c>
      <c r="AA212" s="23"/>
      <c r="AB212" s="23"/>
      <c r="AC212" s="23"/>
      <c r="AD212" s="27">
        <v>3</v>
      </c>
      <c r="AE212" s="27">
        <v>0</v>
      </c>
      <c r="AF212" s="21">
        <f>SUM(AA212:AE212)</f>
        <v>3</v>
      </c>
      <c r="AG212" s="27">
        <v>0</v>
      </c>
      <c r="AH212" s="21"/>
      <c r="AI212" s="21"/>
      <c r="AJ212" s="21">
        <v>18</v>
      </c>
      <c r="AK212" s="21">
        <v>32</v>
      </c>
      <c r="AL212" s="21"/>
      <c r="AM212" s="21"/>
      <c r="AN212" s="21"/>
      <c r="AO212" s="21"/>
      <c r="AP212" s="21"/>
      <c r="AQ212" s="21"/>
      <c r="AR212" s="21">
        <f>SUM(R212:T212,Z212,AF212:AQ212)</f>
        <v>53</v>
      </c>
    </row>
    <row r="213" ht="20.1" customHeight="1">
      <c r="A213" t="s" s="7">
        <v>866</v>
      </c>
      <c r="B213" t="s" s="8">
        <v>867</v>
      </c>
      <c r="C213" s="15"/>
      <c r="D213" t="s" s="7">
        <v>868</v>
      </c>
      <c r="E213" t="s" s="9">
        <v>31</v>
      </c>
      <c r="F213" t="s" s="7">
        <v>869</v>
      </c>
      <c r="G213" t="s" s="17">
        <v>870</v>
      </c>
      <c r="H213" s="15"/>
      <c r="I213" t="s" s="7">
        <v>871</v>
      </c>
      <c r="J213" t="s" s="7">
        <v>34</v>
      </c>
      <c r="K213" t="s" s="7">
        <v>35</v>
      </c>
      <c r="L213" s="18">
        <v>33990</v>
      </c>
      <c r="M213" t="s" s="7">
        <v>872</v>
      </c>
      <c r="N213" t="s" s="9">
        <v>37</v>
      </c>
      <c r="O213" s="19">
        <v>40</v>
      </c>
      <c r="P213" s="20">
        <v>15130</v>
      </c>
      <c r="Q213" t="s" s="8">
        <v>38</v>
      </c>
      <c r="R213" s="21"/>
      <c r="S213" s="21"/>
      <c r="T213" s="21"/>
      <c r="U213" s="21"/>
      <c r="V213" s="21"/>
      <c r="W213" s="21"/>
      <c r="X213" s="21"/>
      <c r="Y213" s="21"/>
      <c r="Z213" s="21"/>
      <c r="AA213" s="21"/>
      <c r="AB213" s="21"/>
      <c r="AC213" s="21"/>
      <c r="AD213" s="21"/>
      <c r="AE213" s="29"/>
      <c r="AF213" s="21"/>
      <c r="AG213" s="29"/>
      <c r="AH213" s="21"/>
      <c r="AI213" s="21"/>
      <c r="AJ213" s="21"/>
      <c r="AK213" s="21"/>
      <c r="AL213" s="21">
        <v>7</v>
      </c>
      <c r="AM213" s="21">
        <v>23</v>
      </c>
      <c r="AN213" s="21">
        <v>10</v>
      </c>
      <c r="AO213" s="21">
        <v>2</v>
      </c>
      <c r="AP213" s="21">
        <v>8</v>
      </c>
      <c r="AQ213" s="21">
        <v>9</v>
      </c>
      <c r="AR213" s="21">
        <f>SUM(R213:T213,Z213,AF213:AQ213)</f>
        <v>59</v>
      </c>
    </row>
    <row r="214" ht="20.1" customHeight="1">
      <c r="A214" t="s" s="7">
        <v>873</v>
      </c>
      <c r="B214" t="s" s="8">
        <v>197</v>
      </c>
      <c r="C214" s="16"/>
      <c r="D214" t="s" s="7">
        <v>874</v>
      </c>
      <c r="E214" t="s" s="9">
        <v>51</v>
      </c>
      <c r="F214" s="16"/>
      <c r="G214" t="s" s="7">
        <v>875</v>
      </c>
      <c r="H214" t="s" s="10">
        <v>66</v>
      </c>
      <c r="I214" t="s" s="7">
        <v>876</v>
      </c>
      <c r="J214" t="s" s="7">
        <v>34</v>
      </c>
      <c r="K214" t="s" s="7">
        <v>35</v>
      </c>
      <c r="L214" s="18">
        <v>33904</v>
      </c>
      <c r="M214" s="16"/>
      <c r="N214" t="s" s="9">
        <v>37</v>
      </c>
      <c r="O214" s="19">
        <v>45</v>
      </c>
      <c r="P214" s="20">
        <v>21476</v>
      </c>
      <c r="Q214" t="s" s="8">
        <v>38</v>
      </c>
      <c r="R214" s="25"/>
      <c r="S214" s="25"/>
      <c r="T214" s="25"/>
      <c r="U214" s="25"/>
      <c r="V214" s="25"/>
      <c r="W214" s="25"/>
      <c r="X214" s="25"/>
      <c r="Y214" s="25"/>
      <c r="Z214" s="25"/>
      <c r="AA214" s="25"/>
      <c r="AB214" s="25"/>
      <c r="AC214" s="25"/>
      <c r="AD214" s="25"/>
      <c r="AE214" s="25"/>
      <c r="AF214" s="25"/>
      <c r="AG214" s="25"/>
      <c r="AH214" s="25"/>
      <c r="AI214" s="25"/>
      <c r="AJ214" s="25"/>
      <c r="AK214" s="25"/>
      <c r="AL214" s="25"/>
      <c r="AM214" s="25"/>
      <c r="AN214" s="25"/>
      <c r="AO214" s="25"/>
      <c r="AP214" s="25"/>
      <c r="AQ214" s="25"/>
      <c r="AR214" s="21"/>
    </row>
    <row r="215" ht="20.1" customHeight="1">
      <c r="A215" t="s" s="7">
        <v>873</v>
      </c>
      <c r="B215" t="s" s="8">
        <v>877</v>
      </c>
      <c r="C215" s="16"/>
      <c r="D215" s="16"/>
      <c r="E215" t="s" s="9">
        <v>51</v>
      </c>
      <c r="F215" s="16"/>
      <c r="G215" s="16"/>
      <c r="H215" t="s" s="10">
        <v>66</v>
      </c>
      <c r="I215" s="16"/>
      <c r="J215" s="16"/>
      <c r="K215" s="16"/>
      <c r="L215" s="16"/>
      <c r="M215" s="16"/>
      <c r="N215" t="s" s="9">
        <v>37</v>
      </c>
      <c r="O215" s="19"/>
      <c r="P215" s="20">
        <v>38491</v>
      </c>
      <c r="Q215" t="s" s="8">
        <v>38</v>
      </c>
      <c r="R215" s="25"/>
      <c r="S215" s="25"/>
      <c r="T215" s="25"/>
      <c r="U215" s="25"/>
      <c r="V215" s="25"/>
      <c r="W215" s="25"/>
      <c r="X215" s="25"/>
      <c r="Y215" s="25"/>
      <c r="Z215" s="25"/>
      <c r="AA215" s="25"/>
      <c r="AB215" s="25"/>
      <c r="AC215" s="25"/>
      <c r="AD215" s="25"/>
      <c r="AE215" s="25"/>
      <c r="AF215" s="25"/>
      <c r="AG215" s="25"/>
      <c r="AH215" s="25"/>
      <c r="AI215" s="25"/>
      <c r="AJ215" s="25"/>
      <c r="AK215" s="25"/>
      <c r="AL215" s="25"/>
      <c r="AM215" s="25"/>
      <c r="AN215" s="25"/>
      <c r="AO215" s="25"/>
      <c r="AP215" s="25"/>
      <c r="AQ215" s="25"/>
      <c r="AR215" s="21"/>
    </row>
    <row r="216" ht="20.1" customHeight="1">
      <c r="A216" t="s" s="7">
        <v>873</v>
      </c>
      <c r="B216" t="s" s="8">
        <v>878</v>
      </c>
      <c r="C216" s="16"/>
      <c r="D216" s="16"/>
      <c r="E216" t="s" s="9">
        <v>51</v>
      </c>
      <c r="F216" s="16"/>
      <c r="G216" s="16"/>
      <c r="H216" t="s" s="10">
        <v>66</v>
      </c>
      <c r="I216" s="16"/>
      <c r="J216" s="16"/>
      <c r="K216" s="16"/>
      <c r="L216" s="16"/>
      <c r="M216" s="16"/>
      <c r="N216" t="s" s="9">
        <v>37</v>
      </c>
      <c r="O216" s="19"/>
      <c r="P216" s="20">
        <v>39125</v>
      </c>
      <c r="Q216" t="s" s="8">
        <v>38</v>
      </c>
      <c r="R216" s="25"/>
      <c r="S216" s="25"/>
      <c r="T216" s="25"/>
      <c r="U216" s="25"/>
      <c r="V216" s="25"/>
      <c r="W216" s="25"/>
      <c r="X216" s="25"/>
      <c r="Y216" s="25"/>
      <c r="Z216" s="25"/>
      <c r="AA216" s="25"/>
      <c r="AB216" s="25"/>
      <c r="AC216" s="25"/>
      <c r="AD216" s="25"/>
      <c r="AE216" s="25"/>
      <c r="AF216" s="25"/>
      <c r="AG216" s="25"/>
      <c r="AH216" s="25"/>
      <c r="AI216" s="25"/>
      <c r="AJ216" s="25"/>
      <c r="AK216" s="25"/>
      <c r="AL216" s="25"/>
      <c r="AM216" s="25"/>
      <c r="AN216" s="25"/>
      <c r="AO216" s="25"/>
      <c r="AP216" s="25"/>
      <c r="AQ216" s="25"/>
      <c r="AR216" s="21"/>
    </row>
    <row r="217" ht="20.1" customHeight="1">
      <c r="A217" t="s" s="7">
        <v>873</v>
      </c>
      <c r="B217" t="s" s="8">
        <v>879</v>
      </c>
      <c r="C217" s="16"/>
      <c r="D217" s="16"/>
      <c r="E217" t="s" s="9">
        <v>51</v>
      </c>
      <c r="F217" s="16"/>
      <c r="G217" s="16"/>
      <c r="H217" t="s" s="10">
        <v>66</v>
      </c>
      <c r="I217" s="16"/>
      <c r="J217" s="16"/>
      <c r="K217" s="16"/>
      <c r="L217" s="16"/>
      <c r="M217" s="16"/>
      <c r="N217" t="s" s="9">
        <v>37</v>
      </c>
      <c r="O217" s="19"/>
      <c r="P217" s="20">
        <v>38040</v>
      </c>
      <c r="Q217" t="s" s="8">
        <v>55</v>
      </c>
      <c r="R217" s="25"/>
      <c r="S217" s="25"/>
      <c r="T217" s="25"/>
      <c r="U217" s="25"/>
      <c r="V217" s="25"/>
      <c r="W217" s="25"/>
      <c r="X217" s="25"/>
      <c r="Y217" s="25"/>
      <c r="Z217" s="25"/>
      <c r="AA217" s="25"/>
      <c r="AB217" s="25"/>
      <c r="AC217" s="25"/>
      <c r="AD217" s="25"/>
      <c r="AE217" s="25"/>
      <c r="AF217" s="25"/>
      <c r="AG217" s="25"/>
      <c r="AH217" s="25"/>
      <c r="AI217" s="25"/>
      <c r="AJ217" s="25"/>
      <c r="AK217" s="25"/>
      <c r="AL217" s="25"/>
      <c r="AM217" s="25"/>
      <c r="AN217" s="25"/>
      <c r="AO217" s="25"/>
      <c r="AP217" s="25"/>
      <c r="AQ217" s="25"/>
      <c r="AR217" s="21"/>
    </row>
    <row r="218" ht="20.1" customHeight="1">
      <c r="A218" t="s" s="7">
        <v>880</v>
      </c>
      <c r="B218" t="s" s="8">
        <v>567</v>
      </c>
      <c r="C218" s="16"/>
      <c r="D218" s="16"/>
      <c r="E218" t="s" s="9">
        <v>51</v>
      </c>
      <c r="F218" s="16"/>
      <c r="G218" s="16"/>
      <c r="H218" t="s" s="10">
        <v>66</v>
      </c>
      <c r="I218" s="16"/>
      <c r="J218" s="16"/>
      <c r="K218" s="16"/>
      <c r="L218" s="16"/>
      <c r="M218" s="16"/>
      <c r="N218" t="s" s="9">
        <v>37</v>
      </c>
      <c r="O218" s="19"/>
      <c r="P218" s="20">
        <v>20038</v>
      </c>
      <c r="Q218" t="s" s="8">
        <v>55</v>
      </c>
      <c r="R218" s="25"/>
      <c r="S218" s="25"/>
      <c r="T218" s="25"/>
      <c r="U218" s="25"/>
      <c r="V218" s="25"/>
      <c r="W218" s="25"/>
      <c r="X218" s="25"/>
      <c r="Y218" s="25"/>
      <c r="Z218" s="25"/>
      <c r="AA218" s="25"/>
      <c r="AB218" s="25"/>
      <c r="AC218" s="25"/>
      <c r="AD218" s="25"/>
      <c r="AE218" s="25"/>
      <c r="AF218" s="25"/>
      <c r="AG218" s="25"/>
      <c r="AH218" s="25"/>
      <c r="AI218" s="25"/>
      <c r="AJ218" s="25"/>
      <c r="AK218" s="25"/>
      <c r="AL218" s="25"/>
      <c r="AM218" s="25"/>
      <c r="AN218" s="25"/>
      <c r="AO218" s="25"/>
      <c r="AP218" s="25"/>
      <c r="AQ218" s="25"/>
      <c r="AR218" s="21"/>
    </row>
    <row r="219" ht="20.1" customHeight="1">
      <c r="A219" t="s" s="7">
        <v>881</v>
      </c>
      <c r="B219" t="s" s="8">
        <v>40</v>
      </c>
      <c r="C219" s="16"/>
      <c r="D219" t="s" s="7">
        <v>882</v>
      </c>
      <c r="E219" t="s" s="9">
        <v>31</v>
      </c>
      <c r="F219" s="16"/>
      <c r="G219" t="s" s="17">
        <v>883</v>
      </c>
      <c r="H219" t="s" s="10">
        <v>66</v>
      </c>
      <c r="I219" t="s" s="7">
        <v>884</v>
      </c>
      <c r="J219" t="s" s="7">
        <v>34</v>
      </c>
      <c r="K219" t="s" s="7">
        <v>35</v>
      </c>
      <c r="L219" s="18">
        <v>33909</v>
      </c>
      <c r="M219" s="16"/>
      <c r="N219" t="s" s="9">
        <v>37</v>
      </c>
      <c r="O219" s="19">
        <v>40</v>
      </c>
      <c r="P219" s="20">
        <v>18748</v>
      </c>
      <c r="Q219" t="s" s="8">
        <v>38</v>
      </c>
      <c r="R219" s="25"/>
      <c r="S219" s="25"/>
      <c r="T219" s="25"/>
      <c r="U219" s="25"/>
      <c r="V219" s="25"/>
      <c r="W219" s="25"/>
      <c r="X219" s="25"/>
      <c r="Y219" s="25"/>
      <c r="Z219" s="25"/>
      <c r="AA219" s="25"/>
      <c r="AB219" s="25"/>
      <c r="AC219" s="25"/>
      <c r="AD219" s="25"/>
      <c r="AE219" s="25"/>
      <c r="AF219" s="25"/>
      <c r="AG219" s="25"/>
      <c r="AH219" s="25"/>
      <c r="AI219" s="25"/>
      <c r="AJ219" s="25"/>
      <c r="AK219" s="25"/>
      <c r="AL219" s="25"/>
      <c r="AM219" s="25"/>
      <c r="AN219" s="25"/>
      <c r="AO219" s="25"/>
      <c r="AP219" s="25"/>
      <c r="AQ219" s="25"/>
      <c r="AR219" s="21">
        <f>SUM(R219:T219,Z219,AF219:AQ219)</f>
        <v>0</v>
      </c>
    </row>
    <row r="220" ht="20.1" customHeight="1">
      <c r="A220" t="s" s="7">
        <v>885</v>
      </c>
      <c r="B220" t="s" s="8">
        <v>886</v>
      </c>
      <c r="C220" s="16"/>
      <c r="D220" s="16"/>
      <c r="E220" t="s" s="9">
        <v>31</v>
      </c>
      <c r="F220" t="s" s="7">
        <v>887</v>
      </c>
      <c r="G220" t="s" s="7">
        <v>888</v>
      </c>
      <c r="H220" s="16"/>
      <c r="I220" t="s" s="7">
        <v>889</v>
      </c>
      <c r="J220" t="s" s="7">
        <v>34</v>
      </c>
      <c r="K220" t="s" s="7">
        <v>35</v>
      </c>
      <c r="L220" s="18">
        <v>33904</v>
      </c>
      <c r="M220" t="s" s="7">
        <v>890</v>
      </c>
      <c r="N220" t="s" s="9">
        <v>37</v>
      </c>
      <c r="O220" s="19">
        <v>40</v>
      </c>
      <c r="P220" s="20">
        <v>14255</v>
      </c>
      <c r="Q220" t="s" s="8">
        <v>38</v>
      </c>
      <c r="R220" s="29"/>
      <c r="S220" s="23"/>
      <c r="T220" s="23"/>
      <c r="U220" s="23"/>
      <c r="V220" s="23"/>
      <c r="W220" s="23"/>
      <c r="X220" s="23"/>
      <c r="Y220" s="23"/>
      <c r="Z220" s="21">
        <f>SUM(U220:Y220)</f>
        <v>0</v>
      </c>
      <c r="AA220" s="23"/>
      <c r="AB220" s="23"/>
      <c r="AC220" s="27">
        <v>1</v>
      </c>
      <c r="AD220" s="27">
        <v>4</v>
      </c>
      <c r="AE220" s="27">
        <v>1</v>
      </c>
      <c r="AF220" s="21">
        <f>SUM(AA220:AE220)</f>
        <v>6</v>
      </c>
      <c r="AG220" s="27">
        <v>1</v>
      </c>
      <c r="AH220" s="21">
        <v>2</v>
      </c>
      <c r="AI220" s="21"/>
      <c r="AJ220" s="21"/>
      <c r="AK220" s="21"/>
      <c r="AL220" s="21">
        <v>3</v>
      </c>
      <c r="AM220" s="21"/>
      <c r="AN220" s="21">
        <v>1</v>
      </c>
      <c r="AO220" s="21"/>
      <c r="AP220" s="21"/>
      <c r="AQ220" s="21"/>
      <c r="AR220" s="21">
        <f>SUM(R220:T220,Z220,AF220:AQ220)</f>
        <v>13</v>
      </c>
    </row>
    <row r="221" ht="20.1" customHeight="1">
      <c r="A221" t="s" s="7">
        <v>891</v>
      </c>
      <c r="B221" t="s" s="8">
        <v>787</v>
      </c>
      <c r="C221" s="16"/>
      <c r="D221" t="s" s="7">
        <v>892</v>
      </c>
      <c r="E221" t="s" s="9">
        <v>31</v>
      </c>
      <c r="F221" t="s" s="7">
        <v>893</v>
      </c>
      <c r="G221" t="s" s="17">
        <v>894</v>
      </c>
      <c r="H221" t="s" s="10">
        <v>66</v>
      </c>
      <c r="I221" t="s" s="7">
        <v>895</v>
      </c>
      <c r="J221" t="s" s="7">
        <v>34</v>
      </c>
      <c r="K221" t="s" s="7">
        <v>181</v>
      </c>
      <c r="L221" s="18">
        <v>33908</v>
      </c>
      <c r="M221" s="16"/>
      <c r="N221" t="s" s="9">
        <v>37</v>
      </c>
      <c r="O221" s="19">
        <v>45</v>
      </c>
      <c r="P221" s="20">
        <v>23381</v>
      </c>
      <c r="Q221" t="s" s="8">
        <v>38</v>
      </c>
      <c r="R221" s="25"/>
      <c r="S221" s="25"/>
      <c r="T221" s="25"/>
      <c r="U221" s="25"/>
      <c r="V221" s="25"/>
      <c r="W221" s="25"/>
      <c r="X221" s="25"/>
      <c r="Y221" s="25"/>
      <c r="Z221" s="25"/>
      <c r="AA221" s="25"/>
      <c r="AB221" s="25"/>
      <c r="AC221" s="25"/>
      <c r="AD221" s="25"/>
      <c r="AE221" s="25"/>
      <c r="AF221" s="25"/>
      <c r="AG221" s="25"/>
      <c r="AH221" s="25"/>
      <c r="AI221" s="25"/>
      <c r="AJ221" s="25"/>
      <c r="AK221" s="25"/>
      <c r="AL221" s="25"/>
      <c r="AM221" s="25"/>
      <c r="AN221" s="25"/>
      <c r="AO221" s="25"/>
      <c r="AP221" s="25"/>
      <c r="AQ221" s="25"/>
      <c r="AR221" s="21">
        <f>SUM(R221:T221,Z221,AF221:AQ221)</f>
        <v>0</v>
      </c>
    </row>
    <row r="222" ht="20.1" customHeight="1">
      <c r="A222" t="s" s="7">
        <v>891</v>
      </c>
      <c r="B222" t="s" s="8">
        <v>896</v>
      </c>
      <c r="C222" s="16"/>
      <c r="D222" s="16"/>
      <c r="E222" t="s" s="9">
        <v>31</v>
      </c>
      <c r="F222" s="16"/>
      <c r="G222" s="16"/>
      <c r="H222" t="s" s="10">
        <v>66</v>
      </c>
      <c r="I222" s="16"/>
      <c r="J222" s="16"/>
      <c r="K222" s="16"/>
      <c r="L222" s="16"/>
      <c r="M222" s="16"/>
      <c r="N222" t="s" s="9">
        <v>37</v>
      </c>
      <c r="O222" s="19"/>
      <c r="P222" s="20">
        <v>24028</v>
      </c>
      <c r="Q222" t="s" s="8">
        <v>55</v>
      </c>
      <c r="R222" s="25"/>
      <c r="S222" s="25"/>
      <c r="T222" s="25"/>
      <c r="U222" s="25"/>
      <c r="V222" s="25"/>
      <c r="W222" s="25"/>
      <c r="X222" s="25"/>
      <c r="Y222" s="25"/>
      <c r="Z222" s="25"/>
      <c r="AA222" s="25"/>
      <c r="AB222" s="25"/>
      <c r="AC222" s="25"/>
      <c r="AD222" s="25"/>
      <c r="AE222" s="25"/>
      <c r="AF222" s="25"/>
      <c r="AG222" s="25"/>
      <c r="AH222" s="25"/>
      <c r="AI222" s="25"/>
      <c r="AJ222" s="25"/>
      <c r="AK222" s="25"/>
      <c r="AL222" s="25"/>
      <c r="AM222" s="25"/>
      <c r="AN222" s="25"/>
      <c r="AO222" s="25"/>
      <c r="AP222" s="25"/>
      <c r="AQ222" s="25"/>
      <c r="AR222" s="21">
        <f>SUM(R222:T222,Z222,AF222:AQ222)</f>
        <v>0</v>
      </c>
    </row>
    <row r="223" ht="20.1" customHeight="1">
      <c r="A223" t="s" s="7">
        <v>897</v>
      </c>
      <c r="B223" t="s" s="8">
        <v>384</v>
      </c>
      <c r="C223" s="16"/>
      <c r="D223" t="s" s="7">
        <v>898</v>
      </c>
      <c r="E223" t="s" s="9">
        <v>31</v>
      </c>
      <c r="F223" t="s" s="7">
        <v>899</v>
      </c>
      <c r="G223" t="s" s="17">
        <v>900</v>
      </c>
      <c r="H223" s="16"/>
      <c r="I223" t="s" s="7">
        <v>901</v>
      </c>
      <c r="J223" t="s" s="7">
        <v>34</v>
      </c>
      <c r="K223" t="s" s="7">
        <v>35</v>
      </c>
      <c r="L223" s="18">
        <v>33914</v>
      </c>
      <c r="M223" t="s" s="7">
        <v>902</v>
      </c>
      <c r="N223" t="s" s="9">
        <v>37</v>
      </c>
      <c r="O223" s="22">
        <v>45</v>
      </c>
      <c r="P223" s="20">
        <v>17740</v>
      </c>
      <c r="Q223" t="s" s="8">
        <v>38</v>
      </c>
      <c r="R223" s="23"/>
      <c r="S223" s="23"/>
      <c r="T223" s="23"/>
      <c r="U223" s="23"/>
      <c r="V223" s="23"/>
      <c r="W223" s="23"/>
      <c r="X223" s="23"/>
      <c r="Y223" s="23"/>
      <c r="Z223" s="21"/>
      <c r="AA223" s="23"/>
      <c r="AB223" s="23"/>
      <c r="AC223" s="23"/>
      <c r="AD223" s="23"/>
      <c r="AE223" s="23"/>
      <c r="AF223" s="21">
        <f>SUM(AA223:AE223)</f>
        <v>0</v>
      </c>
      <c r="AG223" s="23"/>
      <c r="AH223" s="21"/>
      <c r="AI223" s="21"/>
      <c r="AJ223" s="21"/>
      <c r="AK223" s="21">
        <v>3</v>
      </c>
      <c r="AL223" s="21">
        <v>8</v>
      </c>
      <c r="AM223" s="21"/>
      <c r="AN223" s="21"/>
      <c r="AO223" s="21">
        <v>1</v>
      </c>
      <c r="AP223" s="21"/>
      <c r="AQ223" s="21">
        <v>1</v>
      </c>
      <c r="AR223" s="21">
        <f>SUM(R223:T223,Z223,AF223:AQ223)</f>
        <v>13</v>
      </c>
    </row>
    <row r="224" ht="20.1" customHeight="1">
      <c r="A224" t="s" s="7">
        <v>897</v>
      </c>
      <c r="B224" t="s" s="8">
        <v>903</v>
      </c>
      <c r="C224" s="16"/>
      <c r="D224" s="16"/>
      <c r="E224" t="s" s="9">
        <v>31</v>
      </c>
      <c r="F224" s="16"/>
      <c r="G224" s="32"/>
      <c r="H224" t="s" s="7">
        <v>66</v>
      </c>
      <c r="I224" s="16"/>
      <c r="J224" s="16"/>
      <c r="K224" s="16"/>
      <c r="L224" s="16"/>
      <c r="M224" s="16"/>
      <c r="N224" t="s" s="9">
        <v>37</v>
      </c>
      <c r="O224" s="22"/>
      <c r="P224" s="20">
        <v>20833</v>
      </c>
      <c r="Q224" t="s" s="8">
        <v>55</v>
      </c>
      <c r="R224" s="23"/>
      <c r="S224" s="23"/>
      <c r="T224" s="23"/>
      <c r="U224" s="23"/>
      <c r="V224" s="23"/>
      <c r="W224" s="23"/>
      <c r="X224" s="23"/>
      <c r="Y224" s="23"/>
      <c r="Z224" s="21"/>
      <c r="AA224" s="23"/>
      <c r="AB224" s="23"/>
      <c r="AC224" s="23"/>
      <c r="AD224" s="23"/>
      <c r="AE224" s="23"/>
      <c r="AF224" s="21"/>
      <c r="AG224" s="23"/>
      <c r="AH224" s="21"/>
      <c r="AI224" s="21"/>
      <c r="AJ224" s="21"/>
      <c r="AK224" s="21"/>
      <c r="AL224" s="21"/>
      <c r="AM224" s="21"/>
      <c r="AN224" s="21"/>
      <c r="AO224" s="21"/>
      <c r="AP224" s="21"/>
      <c r="AQ224" s="21"/>
      <c r="AR224" s="21">
        <f>SUM(R224:T224,Z224,AF224:AQ224)</f>
        <v>0</v>
      </c>
    </row>
    <row r="225" ht="20.1" customHeight="1">
      <c r="A225" t="s" s="7">
        <v>904</v>
      </c>
      <c r="B225" t="s" s="8">
        <v>117</v>
      </c>
      <c r="C225" s="16"/>
      <c r="D225" t="s" s="7">
        <v>905</v>
      </c>
      <c r="E225" t="s" s="9">
        <v>31</v>
      </c>
      <c r="F225" t="s" s="31">
        <v>906</v>
      </c>
      <c r="G225" t="s" s="17">
        <v>907</v>
      </c>
      <c r="H225" s="16"/>
      <c r="I225" t="s" s="7">
        <v>908</v>
      </c>
      <c r="J225" t="s" s="7">
        <v>34</v>
      </c>
      <c r="K225" t="s" s="7">
        <v>35</v>
      </c>
      <c r="L225" s="18">
        <v>33904</v>
      </c>
      <c r="M225" s="16"/>
      <c r="N225" t="s" s="9">
        <v>37</v>
      </c>
      <c r="O225" s="22">
        <v>45</v>
      </c>
      <c r="P225" s="20">
        <v>19297</v>
      </c>
      <c r="Q225" t="s" s="8">
        <v>38</v>
      </c>
      <c r="R225" s="23"/>
      <c r="S225" s="23"/>
      <c r="T225" s="23"/>
      <c r="U225" s="23"/>
      <c r="V225" s="23"/>
      <c r="W225" s="23"/>
      <c r="X225" s="23"/>
      <c r="Y225" s="23"/>
      <c r="Z225" s="21"/>
      <c r="AA225" s="23"/>
      <c r="AB225" s="23"/>
      <c r="AC225" s="23"/>
      <c r="AD225" s="23"/>
      <c r="AE225" s="23"/>
      <c r="AF225" s="21"/>
      <c r="AG225" s="23"/>
      <c r="AH225" s="23"/>
      <c r="AI225" s="23"/>
      <c r="AJ225" s="23"/>
      <c r="AK225" s="23"/>
      <c r="AL225" s="23"/>
      <c r="AM225" s="23"/>
      <c r="AN225" s="23"/>
      <c r="AO225" s="23"/>
      <c r="AP225" s="27">
        <v>2</v>
      </c>
      <c r="AQ225" s="27">
        <v>7</v>
      </c>
      <c r="AR225" s="21">
        <f>SUM(R225:T225,Z225,AF225:AQ225)</f>
        <v>9</v>
      </c>
    </row>
    <row r="226" ht="20.1" customHeight="1">
      <c r="A226" t="s" s="7">
        <v>904</v>
      </c>
      <c r="B226" t="s" s="8">
        <v>909</v>
      </c>
      <c r="C226" s="16"/>
      <c r="D226" s="16"/>
      <c r="E226" t="s" s="9">
        <v>31</v>
      </c>
      <c r="F226" s="26"/>
      <c r="G226" s="32"/>
      <c r="H226" s="16"/>
      <c r="I226" s="16"/>
      <c r="J226" s="16"/>
      <c r="K226" s="16"/>
      <c r="L226" s="16"/>
      <c r="M226" s="16"/>
      <c r="N226" t="s" s="9">
        <v>37</v>
      </c>
      <c r="O226" s="22"/>
      <c r="P226" s="20">
        <v>23919</v>
      </c>
      <c r="Q226" t="s" s="8">
        <v>55</v>
      </c>
      <c r="R226" s="23"/>
      <c r="S226" s="23"/>
      <c r="T226" s="23"/>
      <c r="U226" s="23"/>
      <c r="V226" s="23"/>
      <c r="W226" s="23"/>
      <c r="X226" s="23"/>
      <c r="Y226" s="23"/>
      <c r="Z226" s="21"/>
      <c r="AA226" s="23"/>
      <c r="AB226" s="23"/>
      <c r="AC226" s="23"/>
      <c r="AD226" s="23"/>
      <c r="AE226" s="23"/>
      <c r="AF226" s="21"/>
      <c r="AG226" s="23"/>
      <c r="AH226" s="23"/>
      <c r="AI226" s="23"/>
      <c r="AJ226" s="23"/>
      <c r="AK226" s="23"/>
      <c r="AL226" s="23"/>
      <c r="AM226" s="23"/>
      <c r="AN226" s="23"/>
      <c r="AO226" s="23"/>
      <c r="AP226" s="23"/>
      <c r="AQ226" s="27">
        <v>1</v>
      </c>
      <c r="AR226" s="21">
        <f>SUM(R226:T226,Z226,AF226:AQ226)</f>
        <v>1</v>
      </c>
    </row>
    <row r="227" ht="20.1" customHeight="1">
      <c r="A227" t="s" s="7">
        <v>910</v>
      </c>
      <c r="B227" t="s" s="8">
        <v>251</v>
      </c>
      <c r="C227" s="16"/>
      <c r="D227" t="s" s="7">
        <v>911</v>
      </c>
      <c r="E227" t="s" s="9">
        <v>51</v>
      </c>
      <c r="F227" s="16"/>
      <c r="G227" t="s" s="7">
        <v>912</v>
      </c>
      <c r="H227" s="24"/>
      <c r="I227" t="s" s="7">
        <v>913</v>
      </c>
      <c r="J227" t="s" s="7">
        <v>34</v>
      </c>
      <c r="K227" t="s" s="7">
        <v>35</v>
      </c>
      <c r="L227" s="18">
        <v>33914</v>
      </c>
      <c r="M227" s="16"/>
      <c r="N227" t="s" s="9">
        <v>37</v>
      </c>
      <c r="O227" s="19">
        <v>45</v>
      </c>
      <c r="P227" s="20">
        <v>18691</v>
      </c>
      <c r="Q227" t="s" s="8">
        <v>38</v>
      </c>
      <c r="R227" s="25"/>
      <c r="S227" s="25"/>
      <c r="T227" s="25"/>
      <c r="U227" s="25"/>
      <c r="V227" s="25"/>
      <c r="W227" s="25"/>
      <c r="X227" s="25"/>
      <c r="Y227" s="25"/>
      <c r="Z227" s="25"/>
      <c r="AA227" s="25"/>
      <c r="AB227" s="25"/>
      <c r="AC227" s="25"/>
      <c r="AD227" s="25"/>
      <c r="AE227" s="25"/>
      <c r="AF227" s="25"/>
      <c r="AG227" s="25"/>
      <c r="AH227" s="25"/>
      <c r="AI227" s="25"/>
      <c r="AJ227" s="25"/>
      <c r="AK227" s="25"/>
      <c r="AL227" s="25"/>
      <c r="AM227" s="25"/>
      <c r="AN227" s="25"/>
      <c r="AO227" s="25"/>
      <c r="AP227" s="25"/>
      <c r="AQ227" s="13">
        <v>1</v>
      </c>
      <c r="AR227" s="21"/>
    </row>
    <row r="228" ht="20.1" customHeight="1">
      <c r="A228" t="s" s="7">
        <v>910</v>
      </c>
      <c r="B228" t="s" s="8">
        <v>914</v>
      </c>
      <c r="C228" s="16"/>
      <c r="D228" s="16"/>
      <c r="E228" t="s" s="9">
        <v>51</v>
      </c>
      <c r="F228" s="16"/>
      <c r="G228" s="16"/>
      <c r="H228" t="s" s="10">
        <v>66</v>
      </c>
      <c r="I228" s="16"/>
      <c r="J228" s="16"/>
      <c r="K228" s="16"/>
      <c r="L228" s="16"/>
      <c r="M228" s="16"/>
      <c r="N228" t="s" s="9">
        <v>37</v>
      </c>
      <c r="O228" s="19"/>
      <c r="P228" s="20">
        <v>18820</v>
      </c>
      <c r="Q228" t="s" s="8">
        <v>55</v>
      </c>
      <c r="R228" s="25"/>
      <c r="S228" s="25"/>
      <c r="T228" s="25"/>
      <c r="U228" s="25"/>
      <c r="V228" s="25"/>
      <c r="W228" s="25"/>
      <c r="X228" s="25"/>
      <c r="Y228" s="25"/>
      <c r="Z228" s="25"/>
      <c r="AA228" s="25"/>
      <c r="AB228" s="25"/>
      <c r="AC228" s="25"/>
      <c r="AD228" s="25"/>
      <c r="AE228" s="25"/>
      <c r="AF228" s="25"/>
      <c r="AG228" s="25"/>
      <c r="AH228" s="25"/>
      <c r="AI228" s="25"/>
      <c r="AJ228" s="25"/>
      <c r="AK228" s="25"/>
      <c r="AL228" s="25"/>
      <c r="AM228" s="25"/>
      <c r="AN228" s="25"/>
      <c r="AO228" s="25"/>
      <c r="AP228" s="25"/>
      <c r="AQ228" s="25"/>
      <c r="AR228" s="21"/>
    </row>
    <row r="229" ht="20.1" customHeight="1">
      <c r="A229" t="s" s="7">
        <v>915</v>
      </c>
      <c r="B229" t="s" s="8">
        <v>308</v>
      </c>
      <c r="C229" s="16"/>
      <c r="D229" t="s" s="7">
        <v>916</v>
      </c>
      <c r="E229" t="s" s="9">
        <v>31</v>
      </c>
      <c r="F229" t="s" s="31">
        <v>917</v>
      </c>
      <c r="G229" t="s" s="17">
        <v>918</v>
      </c>
      <c r="H229" s="16"/>
      <c r="I229" t="s" s="7">
        <v>919</v>
      </c>
      <c r="J229" t="s" s="7">
        <v>34</v>
      </c>
      <c r="K229" t="s" s="7">
        <v>35</v>
      </c>
      <c r="L229" s="18">
        <v>33914</v>
      </c>
      <c r="M229" s="16"/>
      <c r="N229" t="s" s="9">
        <v>37</v>
      </c>
      <c r="O229" s="22">
        <v>45</v>
      </c>
      <c r="P229" s="20">
        <v>20562</v>
      </c>
      <c r="Q229" t="s" s="8">
        <v>38</v>
      </c>
      <c r="R229" s="23"/>
      <c r="S229" s="23"/>
      <c r="T229" s="23"/>
      <c r="U229" s="23"/>
      <c r="V229" s="23"/>
      <c r="W229" s="23"/>
      <c r="X229" s="23"/>
      <c r="Y229" s="23"/>
      <c r="Z229" s="21"/>
      <c r="AA229" s="23"/>
      <c r="AB229" s="23"/>
      <c r="AC229" s="23"/>
      <c r="AD229" s="23"/>
      <c r="AE229" s="23"/>
      <c r="AF229" s="21"/>
      <c r="AG229" s="23"/>
      <c r="AH229" s="23"/>
      <c r="AI229" s="23"/>
      <c r="AJ229" s="23"/>
      <c r="AK229" s="23"/>
      <c r="AL229" s="23"/>
      <c r="AM229" s="27">
        <v>2</v>
      </c>
      <c r="AN229" s="27">
        <v>1</v>
      </c>
      <c r="AO229" s="23"/>
      <c r="AP229" s="23"/>
      <c r="AQ229" s="27">
        <v>1</v>
      </c>
      <c r="AR229" s="21">
        <f>SUM(R229:T229,Z229,AF229:AQ229)</f>
        <v>4</v>
      </c>
    </row>
    <row r="230" ht="20.1" customHeight="1">
      <c r="A230" t="s" s="7">
        <v>915</v>
      </c>
      <c r="B230" t="s" s="8">
        <v>920</v>
      </c>
      <c r="C230" s="16"/>
      <c r="D230" s="16"/>
      <c r="E230" t="s" s="9">
        <v>31</v>
      </c>
      <c r="F230" s="26"/>
      <c r="G230" s="32"/>
      <c r="H230" s="16"/>
      <c r="I230" s="16"/>
      <c r="J230" s="16"/>
      <c r="K230" s="16"/>
      <c r="L230" s="16"/>
      <c r="M230" s="16"/>
      <c r="N230" t="s" s="9">
        <v>37</v>
      </c>
      <c r="O230" s="22"/>
      <c r="P230" s="20">
        <v>22504</v>
      </c>
      <c r="Q230" t="s" s="8">
        <v>55</v>
      </c>
      <c r="R230" s="23"/>
      <c r="S230" s="23"/>
      <c r="T230" s="23"/>
      <c r="U230" s="23"/>
      <c r="V230" s="23"/>
      <c r="W230" s="23"/>
      <c r="X230" s="23"/>
      <c r="Y230" s="23"/>
      <c r="Z230" s="21"/>
      <c r="AA230" s="23"/>
      <c r="AB230" s="23"/>
      <c r="AC230" s="23"/>
      <c r="AD230" s="23"/>
      <c r="AE230" s="23"/>
      <c r="AF230" s="21"/>
      <c r="AG230" s="23"/>
      <c r="AH230" s="23"/>
      <c r="AI230" s="23"/>
      <c r="AJ230" s="23"/>
      <c r="AK230" s="23"/>
      <c r="AL230" s="23"/>
      <c r="AM230" s="23"/>
      <c r="AN230" s="27">
        <v>1</v>
      </c>
      <c r="AO230" s="23"/>
      <c r="AP230" s="23"/>
      <c r="AQ230" s="23"/>
      <c r="AR230" s="21">
        <f>SUM(R230:T230,Z230,AF230:AQ230)</f>
        <v>1</v>
      </c>
    </row>
    <row r="231" ht="20.1" customHeight="1">
      <c r="A231" t="s" s="7">
        <v>921</v>
      </c>
      <c r="B231" t="s" s="8">
        <v>922</v>
      </c>
      <c r="C231" s="16"/>
      <c r="D231" t="s" s="7">
        <v>923</v>
      </c>
      <c r="E231" t="s" s="9">
        <v>31</v>
      </c>
      <c r="F231" t="s" s="7">
        <v>924</v>
      </c>
      <c r="G231" t="s" s="17">
        <v>925</v>
      </c>
      <c r="H231" s="16"/>
      <c r="I231" t="s" s="7">
        <v>926</v>
      </c>
      <c r="J231" t="s" s="7">
        <v>34</v>
      </c>
      <c r="K231" t="s" s="7">
        <v>35</v>
      </c>
      <c r="L231" s="18">
        <v>33914</v>
      </c>
      <c r="M231" t="s" s="7">
        <v>927</v>
      </c>
      <c r="N231" t="s" s="9">
        <v>37</v>
      </c>
      <c r="O231" s="19">
        <v>40</v>
      </c>
      <c r="P231" t="s" s="7">
        <v>417</v>
      </c>
      <c r="Q231" t="s" s="8">
        <v>38</v>
      </c>
      <c r="R231" s="29"/>
      <c r="S231" s="23"/>
      <c r="T231" s="23"/>
      <c r="U231" s="23"/>
      <c r="V231" s="23"/>
      <c r="W231" s="23"/>
      <c r="X231" s="23"/>
      <c r="Y231" s="23"/>
      <c r="Z231" s="21">
        <f>SUM(U231:Y231)</f>
        <v>0</v>
      </c>
      <c r="AA231" s="23"/>
      <c r="AB231" s="23"/>
      <c r="AC231" s="27">
        <v>1</v>
      </c>
      <c r="AD231" s="23"/>
      <c r="AE231" s="27">
        <v>2</v>
      </c>
      <c r="AF231" s="21">
        <f>SUM(AA231:AE231)</f>
        <v>3</v>
      </c>
      <c r="AG231" s="27">
        <v>0</v>
      </c>
      <c r="AH231" s="21"/>
      <c r="AI231" s="21"/>
      <c r="AJ231" s="21"/>
      <c r="AK231" s="21"/>
      <c r="AL231" s="21"/>
      <c r="AM231" s="21"/>
      <c r="AN231" s="21"/>
      <c r="AO231" s="21"/>
      <c r="AP231" s="21"/>
      <c r="AQ231" s="21"/>
      <c r="AR231" s="21">
        <f>SUM(R231:T231,Z231,AF231:AQ231)</f>
        <v>3</v>
      </c>
    </row>
    <row r="232" ht="20.1" customHeight="1">
      <c r="A232" t="s" s="7">
        <v>928</v>
      </c>
      <c r="B232" t="s" s="8">
        <v>929</v>
      </c>
      <c r="C232" s="16"/>
      <c r="D232" t="s" s="7">
        <v>930</v>
      </c>
      <c r="E232" t="s" s="9">
        <v>31</v>
      </c>
      <c r="F232" t="s" s="7">
        <v>931</v>
      </c>
      <c r="G232" t="s" s="17">
        <v>932</v>
      </c>
      <c r="H232" s="16"/>
      <c r="I232" t="s" s="7">
        <v>933</v>
      </c>
      <c r="J232" t="s" s="7">
        <v>934</v>
      </c>
      <c r="K232" t="s" s="7">
        <v>35</v>
      </c>
      <c r="L232" s="18">
        <v>33955</v>
      </c>
      <c r="M232" t="s" s="7">
        <v>935</v>
      </c>
      <c r="N232" t="s" s="9">
        <v>37</v>
      </c>
      <c r="O232" s="22">
        <v>40</v>
      </c>
      <c r="P232" s="20">
        <v>17282</v>
      </c>
      <c r="Q232" t="s" s="8">
        <v>38</v>
      </c>
      <c r="R232" s="39">
        <v>210</v>
      </c>
      <c r="S232" s="29"/>
      <c r="T232" s="29"/>
      <c r="U232" s="29"/>
      <c r="V232" s="29"/>
      <c r="W232" s="29"/>
      <c r="X232" s="29"/>
      <c r="Y232" s="29"/>
      <c r="Z232" s="21">
        <f>SUM(U232:Y232)</f>
        <v>0</v>
      </c>
      <c r="AA232" s="29"/>
      <c r="AB232" s="29"/>
      <c r="AC232" s="29"/>
      <c r="AD232" s="29"/>
      <c r="AE232" s="27">
        <v>0</v>
      </c>
      <c r="AF232" s="21">
        <f>SUM(AA232:AE232)</f>
        <v>0</v>
      </c>
      <c r="AG232" s="27">
        <v>0</v>
      </c>
      <c r="AH232" s="21"/>
      <c r="AI232" s="21"/>
      <c r="AJ232" s="21"/>
      <c r="AK232" s="21"/>
      <c r="AL232" s="21"/>
      <c r="AM232" s="21"/>
      <c r="AN232" s="21"/>
      <c r="AO232" s="21"/>
      <c r="AP232" s="21"/>
      <c r="AQ232" s="21"/>
      <c r="AR232" s="21">
        <f>SUM(R232:T232,Z232,AF232:AQ232)</f>
        <v>210</v>
      </c>
    </row>
    <row r="233" ht="20.1" customHeight="1">
      <c r="A233" t="s" s="7">
        <v>936</v>
      </c>
      <c r="B233" t="s" s="8">
        <v>937</v>
      </c>
      <c r="C233" s="16"/>
      <c r="D233" t="s" s="7">
        <v>938</v>
      </c>
      <c r="E233" t="s" s="9">
        <v>31</v>
      </c>
      <c r="F233" t="s" s="7">
        <v>939</v>
      </c>
      <c r="G233" t="s" s="7">
        <v>940</v>
      </c>
      <c r="H233" s="16"/>
      <c r="I233" t="s" s="7">
        <v>941</v>
      </c>
      <c r="J233" t="s" s="7">
        <v>34</v>
      </c>
      <c r="K233" t="s" s="7">
        <v>35</v>
      </c>
      <c r="L233" s="18">
        <v>33914</v>
      </c>
      <c r="M233" t="s" s="7">
        <v>942</v>
      </c>
      <c r="N233" t="s" s="9">
        <v>37</v>
      </c>
      <c r="O233" s="19">
        <v>45</v>
      </c>
      <c r="P233" s="20">
        <v>17339</v>
      </c>
      <c r="Q233" t="s" s="8">
        <v>38</v>
      </c>
      <c r="R233" s="29"/>
      <c r="S233" s="23"/>
      <c r="T233" s="27">
        <v>1</v>
      </c>
      <c r="U233" s="27">
        <v>2</v>
      </c>
      <c r="V233" s="27">
        <v>1</v>
      </c>
      <c r="W233" s="27">
        <v>5</v>
      </c>
      <c r="X233" s="23"/>
      <c r="Y233" s="27">
        <v>2</v>
      </c>
      <c r="Z233" s="21">
        <f>SUM(U233:Y233)</f>
        <v>10</v>
      </c>
      <c r="AA233" s="23"/>
      <c r="AB233" s="23"/>
      <c r="AC233" s="27">
        <v>2</v>
      </c>
      <c r="AD233" s="23"/>
      <c r="AE233" s="27">
        <v>3</v>
      </c>
      <c r="AF233" s="21">
        <f>SUM(AA233:AE233)</f>
        <v>5</v>
      </c>
      <c r="AG233" s="27">
        <v>0</v>
      </c>
      <c r="AH233" s="21"/>
      <c r="AI233" s="21">
        <v>1</v>
      </c>
      <c r="AJ233" s="21"/>
      <c r="AK233" s="21"/>
      <c r="AL233" s="21"/>
      <c r="AM233" s="21"/>
      <c r="AN233" s="21"/>
      <c r="AO233" s="21"/>
      <c r="AP233" s="21"/>
      <c r="AQ233" s="21"/>
      <c r="AR233" s="21">
        <f>SUM(R233:T233,Z233,AF233:AQ233)</f>
        <v>17</v>
      </c>
    </row>
    <row r="234" ht="20.1" customHeight="1">
      <c r="A234" t="s" s="7">
        <v>936</v>
      </c>
      <c r="B234" t="s" s="8">
        <v>943</v>
      </c>
      <c r="C234" s="16"/>
      <c r="D234" s="16"/>
      <c r="E234" t="s" s="9">
        <v>31</v>
      </c>
      <c r="F234" s="16"/>
      <c r="G234" s="16"/>
      <c r="H234" s="16"/>
      <c r="I234" t="s" s="7">
        <v>941</v>
      </c>
      <c r="J234" t="s" s="7">
        <v>34</v>
      </c>
      <c r="K234" t="s" s="7">
        <v>35</v>
      </c>
      <c r="L234" s="18">
        <v>33914</v>
      </c>
      <c r="M234" s="16"/>
      <c r="N234" t="s" s="9">
        <v>37</v>
      </c>
      <c r="O234" s="16"/>
      <c r="P234" s="20">
        <v>17339</v>
      </c>
      <c r="Q234" t="s" s="8">
        <v>55</v>
      </c>
      <c r="R234" s="29"/>
      <c r="S234" s="23"/>
      <c r="T234" s="23"/>
      <c r="U234" s="23"/>
      <c r="V234" s="23"/>
      <c r="W234" s="27">
        <v>5</v>
      </c>
      <c r="X234" s="23"/>
      <c r="Y234" s="27">
        <v>1</v>
      </c>
      <c r="Z234" s="21">
        <f>SUM(U234:Y234)</f>
        <v>6</v>
      </c>
      <c r="AA234" s="23"/>
      <c r="AB234" s="23"/>
      <c r="AC234" s="23"/>
      <c r="AD234" s="23"/>
      <c r="AE234" s="27">
        <v>2</v>
      </c>
      <c r="AF234" s="21">
        <f>SUM(AA234:AE234)</f>
        <v>2</v>
      </c>
      <c r="AG234" s="27">
        <v>0</v>
      </c>
      <c r="AH234" s="21"/>
      <c r="AI234" s="21"/>
      <c r="AJ234" s="21"/>
      <c r="AK234" s="21"/>
      <c r="AL234" s="21"/>
      <c r="AM234" s="21"/>
      <c r="AN234" s="21"/>
      <c r="AO234" s="21"/>
      <c r="AP234" s="21"/>
      <c r="AQ234" s="21"/>
      <c r="AR234" s="21">
        <f>SUM(R234:T234,Z234,AF234:AQ234)</f>
        <v>8</v>
      </c>
    </row>
    <row r="235" ht="20.1" customHeight="1">
      <c r="A235" t="s" s="7">
        <v>944</v>
      </c>
      <c r="B235" t="s" s="8">
        <v>945</v>
      </c>
      <c r="C235" s="16"/>
      <c r="D235" s="16"/>
      <c r="E235" t="s" s="9">
        <v>31</v>
      </c>
      <c r="F235" s="16"/>
      <c r="G235" s="16"/>
      <c r="H235" t="s" s="7">
        <v>66</v>
      </c>
      <c r="I235" s="16"/>
      <c r="J235" s="16"/>
      <c r="K235" s="16"/>
      <c r="L235" s="16"/>
      <c r="M235" s="16"/>
      <c r="N235" t="s" s="9">
        <v>37</v>
      </c>
      <c r="O235" s="16"/>
      <c r="P235" s="20">
        <v>38229</v>
      </c>
      <c r="Q235" t="s" s="8">
        <v>55</v>
      </c>
      <c r="R235" s="29"/>
      <c r="S235" s="23"/>
      <c r="T235" s="23"/>
      <c r="U235" s="23"/>
      <c r="V235" s="23"/>
      <c r="W235" s="23"/>
      <c r="X235" s="23"/>
      <c r="Y235" s="23"/>
      <c r="Z235" s="21"/>
      <c r="AA235" s="23"/>
      <c r="AB235" s="23"/>
      <c r="AC235" s="23"/>
      <c r="AD235" s="23"/>
      <c r="AE235" s="23"/>
      <c r="AF235" s="21"/>
      <c r="AG235" s="23"/>
      <c r="AH235" s="21"/>
      <c r="AI235" s="21"/>
      <c r="AJ235" s="21"/>
      <c r="AK235" s="21"/>
      <c r="AL235" s="21"/>
      <c r="AM235" s="21"/>
      <c r="AN235" s="21"/>
      <c r="AO235" s="21"/>
      <c r="AP235" s="21"/>
      <c r="AQ235" s="21"/>
      <c r="AR235" s="21">
        <f>SUM(R235:T235,Z235,AF235:AQ235)</f>
        <v>0</v>
      </c>
    </row>
    <row r="236" ht="20.1" customHeight="1">
      <c r="A236" t="s" s="7">
        <v>946</v>
      </c>
      <c r="B236" t="s" s="8">
        <v>947</v>
      </c>
      <c r="C236" s="16"/>
      <c r="D236" t="s" s="7">
        <v>948</v>
      </c>
      <c r="E236" t="s" s="9">
        <v>31</v>
      </c>
      <c r="F236" t="s" s="7">
        <v>949</v>
      </c>
      <c r="G236" t="s" s="17">
        <v>950</v>
      </c>
      <c r="H236" t="s" s="7">
        <v>417</v>
      </c>
      <c r="I236" t="s" s="7">
        <v>951</v>
      </c>
      <c r="J236" t="s" s="7">
        <v>34</v>
      </c>
      <c r="K236" t="s" s="7">
        <v>35</v>
      </c>
      <c r="L236" s="18">
        <v>33914</v>
      </c>
      <c r="M236" t="s" s="7">
        <v>952</v>
      </c>
      <c r="N236" t="s" s="9">
        <v>37</v>
      </c>
      <c r="O236" s="19">
        <v>40</v>
      </c>
      <c r="P236" s="20">
        <v>15802</v>
      </c>
      <c r="Q236" t="s" s="8">
        <v>38</v>
      </c>
      <c r="R236" s="23"/>
      <c r="S236" s="23"/>
      <c r="T236" s="23"/>
      <c r="U236" s="23"/>
      <c r="V236" s="23"/>
      <c r="W236" s="23"/>
      <c r="X236" s="23"/>
      <c r="Y236" s="23"/>
      <c r="Z236" s="21">
        <f>SUM(U236:Y236)</f>
        <v>0</v>
      </c>
      <c r="AA236" s="23"/>
      <c r="AB236" s="23"/>
      <c r="AC236" s="23"/>
      <c r="AD236" s="23"/>
      <c r="AE236" s="23"/>
      <c r="AF236" s="21">
        <f>SUM(AA236:AE236)</f>
        <v>0</v>
      </c>
      <c r="AG236" s="27">
        <v>3</v>
      </c>
      <c r="AH236" s="21">
        <v>1</v>
      </c>
      <c r="AI236" s="21">
        <v>2</v>
      </c>
      <c r="AJ236" s="21">
        <v>2</v>
      </c>
      <c r="AK236" s="21">
        <v>1</v>
      </c>
      <c r="AL236" s="21">
        <v>1</v>
      </c>
      <c r="AM236" s="21"/>
      <c r="AN236" s="21">
        <v>1</v>
      </c>
      <c r="AO236" s="21"/>
      <c r="AP236" s="21"/>
      <c r="AQ236" s="21"/>
      <c r="AR236" s="21">
        <f>SUM(R236:T236,Z236,AF236:AQ236)</f>
        <v>11</v>
      </c>
    </row>
    <row r="237" ht="20.1" customHeight="1">
      <c r="A237" t="s" s="7">
        <v>953</v>
      </c>
      <c r="B237" t="s" s="8">
        <v>954</v>
      </c>
      <c r="C237" s="16"/>
      <c r="D237" t="s" s="7">
        <v>955</v>
      </c>
      <c r="E237" t="s" s="9">
        <v>51</v>
      </c>
      <c r="F237" s="16"/>
      <c r="G237" t="s" s="7">
        <v>956</v>
      </c>
      <c r="H237" t="s" s="10">
        <v>66</v>
      </c>
      <c r="I237" t="s" s="7">
        <v>957</v>
      </c>
      <c r="J237" t="s" s="7">
        <v>34</v>
      </c>
      <c r="K237" t="s" s="7">
        <v>35</v>
      </c>
      <c r="L237" s="18">
        <v>33914</v>
      </c>
      <c r="M237" s="16"/>
      <c r="N237" t="s" s="9">
        <v>37</v>
      </c>
      <c r="O237" s="19">
        <v>40</v>
      </c>
      <c r="P237" s="20">
        <v>19481</v>
      </c>
      <c r="Q237" t="s" s="8">
        <v>38</v>
      </c>
      <c r="R237" s="25"/>
      <c r="S237" s="25"/>
      <c r="T237" s="25"/>
      <c r="U237" s="25"/>
      <c r="V237" s="25"/>
      <c r="W237" s="25"/>
      <c r="X237" s="25"/>
      <c r="Y237" s="25"/>
      <c r="Z237" s="25"/>
      <c r="AA237" s="25"/>
      <c r="AB237" s="25"/>
      <c r="AC237" s="25"/>
      <c r="AD237" s="25"/>
      <c r="AE237" s="25"/>
      <c r="AF237" s="25"/>
      <c r="AG237" s="25"/>
      <c r="AH237" s="25"/>
      <c r="AI237" s="25"/>
      <c r="AJ237" s="25"/>
      <c r="AK237" s="25"/>
      <c r="AL237" s="25"/>
      <c r="AM237" s="25"/>
      <c r="AN237" s="25"/>
      <c r="AO237" s="25"/>
      <c r="AP237" s="25"/>
      <c r="AQ237" s="25"/>
      <c r="AR237" s="21"/>
    </row>
    <row r="238" ht="20.1" customHeight="1">
      <c r="A238" t="s" s="7">
        <v>958</v>
      </c>
      <c r="B238" t="s" s="8">
        <v>959</v>
      </c>
      <c r="C238" s="40"/>
      <c r="D238" t="s" s="7">
        <v>960</v>
      </c>
      <c r="E238" t="s" s="9">
        <v>31</v>
      </c>
      <c r="F238" t="s" s="31">
        <v>961</v>
      </c>
      <c r="G238" t="s" s="17">
        <v>962</v>
      </c>
      <c r="H238" s="16"/>
      <c r="I238" t="s" s="7">
        <v>963</v>
      </c>
      <c r="J238" t="s" s="7">
        <v>34</v>
      </c>
      <c r="K238" t="s" s="7">
        <v>35</v>
      </c>
      <c r="L238" s="18">
        <v>33914</v>
      </c>
      <c r="M238" s="16"/>
      <c r="N238" t="s" s="9">
        <v>37</v>
      </c>
      <c r="O238" s="22">
        <v>45</v>
      </c>
      <c r="P238" s="20">
        <v>19587</v>
      </c>
      <c r="Q238" t="s" s="8">
        <v>38</v>
      </c>
      <c r="R238" s="23"/>
      <c r="S238" s="23"/>
      <c r="T238" s="23"/>
      <c r="U238" s="23"/>
      <c r="V238" s="23"/>
      <c r="W238" s="23"/>
      <c r="X238" s="23"/>
      <c r="Y238" s="23"/>
      <c r="Z238" s="21"/>
      <c r="AA238" s="23"/>
      <c r="AB238" s="23"/>
      <c r="AC238" s="23"/>
      <c r="AD238" s="23"/>
      <c r="AE238" s="23"/>
      <c r="AF238" s="21"/>
      <c r="AG238" s="23"/>
      <c r="AH238" s="23"/>
      <c r="AI238" s="23"/>
      <c r="AJ238" s="23"/>
      <c r="AK238" s="23"/>
      <c r="AL238" s="23"/>
      <c r="AM238" s="23"/>
      <c r="AN238" s="27">
        <v>1</v>
      </c>
      <c r="AO238" s="23"/>
      <c r="AP238" s="23"/>
      <c r="AQ238" s="23"/>
      <c r="AR238" s="21">
        <f>SUM(R238:T238,Z238,AF238:AQ238)</f>
        <v>1</v>
      </c>
    </row>
    <row r="239" ht="20.1" customHeight="1">
      <c r="A239" t="s" s="7">
        <v>958</v>
      </c>
      <c r="B239" t="s" s="8">
        <v>964</v>
      </c>
      <c r="C239" s="16"/>
      <c r="D239" s="16"/>
      <c r="E239" t="s" s="9">
        <v>31</v>
      </c>
      <c r="F239" s="26"/>
      <c r="G239" s="32"/>
      <c r="H239" t="s" s="7">
        <v>66</v>
      </c>
      <c r="I239" s="16"/>
      <c r="J239" s="16"/>
      <c r="K239" s="16"/>
      <c r="L239" s="16"/>
      <c r="M239" s="16"/>
      <c r="N239" t="s" s="9">
        <v>37</v>
      </c>
      <c r="O239" s="22"/>
      <c r="P239" s="20">
        <v>20815</v>
      </c>
      <c r="Q239" t="s" s="8">
        <v>55</v>
      </c>
      <c r="R239" s="23"/>
      <c r="S239" s="23"/>
      <c r="T239" s="23"/>
      <c r="U239" s="23"/>
      <c r="V239" s="23"/>
      <c r="W239" s="23"/>
      <c r="X239" s="23"/>
      <c r="Y239" s="23"/>
      <c r="Z239" s="21"/>
      <c r="AA239" s="23"/>
      <c r="AB239" s="23"/>
      <c r="AC239" s="23"/>
      <c r="AD239" s="23"/>
      <c r="AE239" s="23"/>
      <c r="AF239" s="21"/>
      <c r="AG239" s="23"/>
      <c r="AH239" s="23"/>
      <c r="AI239" s="23"/>
      <c r="AJ239" s="23"/>
      <c r="AK239" s="23"/>
      <c r="AL239" s="23"/>
      <c r="AM239" s="23"/>
      <c r="AN239" s="23"/>
      <c r="AO239" s="23"/>
      <c r="AP239" s="23"/>
      <c r="AQ239" s="23"/>
      <c r="AR239" s="21">
        <f>SUM(R239:T239,Z239,AF239:AQ239)</f>
        <v>0</v>
      </c>
    </row>
    <row r="240" ht="20.1" customHeight="1">
      <c r="A240" t="s" s="7">
        <v>965</v>
      </c>
      <c r="B240" t="s" s="8">
        <v>384</v>
      </c>
      <c r="C240" s="16"/>
      <c r="D240" t="s" s="7">
        <v>966</v>
      </c>
      <c r="E240" t="s" s="9">
        <v>51</v>
      </c>
      <c r="F240" s="16"/>
      <c r="G240" t="s" s="7">
        <v>967</v>
      </c>
      <c r="H240" t="s" s="10">
        <v>66</v>
      </c>
      <c r="I240" t="s" s="7">
        <v>968</v>
      </c>
      <c r="J240" t="s" s="7">
        <v>34</v>
      </c>
      <c r="K240" t="s" s="7">
        <v>35</v>
      </c>
      <c r="L240" s="18">
        <v>33914</v>
      </c>
      <c r="M240" s="16"/>
      <c r="N240" t="s" s="9">
        <v>37</v>
      </c>
      <c r="O240" s="19">
        <v>45</v>
      </c>
      <c r="P240" s="20">
        <v>15232</v>
      </c>
      <c r="Q240" t="s" s="8">
        <v>38</v>
      </c>
      <c r="R240" s="25"/>
      <c r="S240" s="25"/>
      <c r="T240" s="25"/>
      <c r="U240" s="25"/>
      <c r="V240" s="25"/>
      <c r="W240" s="25"/>
      <c r="X240" s="25"/>
      <c r="Y240" s="25"/>
      <c r="Z240" s="25"/>
      <c r="AA240" s="25"/>
      <c r="AB240" s="25"/>
      <c r="AC240" s="25"/>
      <c r="AD240" s="25"/>
      <c r="AE240" s="25"/>
      <c r="AF240" s="25"/>
      <c r="AG240" s="25"/>
      <c r="AH240" s="25"/>
      <c r="AI240" s="25"/>
      <c r="AJ240" s="25"/>
      <c r="AK240" s="25"/>
      <c r="AL240" s="25"/>
      <c r="AM240" s="25"/>
      <c r="AN240" s="25"/>
      <c r="AO240" s="25"/>
      <c r="AP240" s="25"/>
      <c r="AQ240" s="25"/>
      <c r="AR240" s="21"/>
    </row>
    <row r="241" ht="20.1" customHeight="1">
      <c r="A241" t="s" s="7">
        <v>965</v>
      </c>
      <c r="B241" t="s" s="8">
        <v>969</v>
      </c>
      <c r="C241" s="16"/>
      <c r="D241" s="16"/>
      <c r="E241" t="s" s="9">
        <v>51</v>
      </c>
      <c r="F241" s="16"/>
      <c r="G241" s="16"/>
      <c r="H241" t="s" s="10">
        <v>66</v>
      </c>
      <c r="I241" s="16"/>
      <c r="J241" s="16"/>
      <c r="K241" s="16"/>
      <c r="L241" s="16"/>
      <c r="M241" s="16"/>
      <c r="N241" t="s" s="9">
        <v>37</v>
      </c>
      <c r="O241" s="19"/>
      <c r="P241" s="20">
        <v>15170</v>
      </c>
      <c r="Q241" t="s" s="8">
        <v>55</v>
      </c>
      <c r="R241" s="25"/>
      <c r="S241" s="25"/>
      <c r="T241" s="25"/>
      <c r="U241" s="25"/>
      <c r="V241" s="25"/>
      <c r="W241" s="25"/>
      <c r="X241" s="25"/>
      <c r="Y241" s="25"/>
      <c r="Z241" s="25"/>
      <c r="AA241" s="25"/>
      <c r="AB241" s="25"/>
      <c r="AC241" s="25"/>
      <c r="AD241" s="25"/>
      <c r="AE241" s="25"/>
      <c r="AF241" s="25"/>
      <c r="AG241" s="25"/>
      <c r="AH241" s="25"/>
      <c r="AI241" s="25"/>
      <c r="AJ241" s="25"/>
      <c r="AK241" s="25"/>
      <c r="AL241" s="25"/>
      <c r="AM241" s="25"/>
      <c r="AN241" s="25"/>
      <c r="AO241" s="25"/>
      <c r="AP241" s="25"/>
      <c r="AQ241" s="25"/>
      <c r="AR241" s="21"/>
    </row>
    <row r="242" ht="20.1" customHeight="1">
      <c r="A242" t="s" s="7">
        <v>965</v>
      </c>
      <c r="B242" t="s" s="8">
        <v>970</v>
      </c>
      <c r="C242" s="16"/>
      <c r="D242" s="16"/>
      <c r="E242" t="s" s="9">
        <v>51</v>
      </c>
      <c r="F242" s="16"/>
      <c r="G242" s="16"/>
      <c r="H242" t="s" s="10">
        <v>66</v>
      </c>
      <c r="I242" s="16"/>
      <c r="J242" s="16"/>
      <c r="K242" s="16"/>
      <c r="L242" s="16"/>
      <c r="M242" s="16"/>
      <c r="N242" t="s" s="9">
        <v>37</v>
      </c>
      <c r="O242" s="19"/>
      <c r="P242" s="20">
        <v>38128</v>
      </c>
      <c r="Q242" t="s" s="8">
        <v>38</v>
      </c>
      <c r="R242" s="25"/>
      <c r="S242" s="25"/>
      <c r="T242" s="25"/>
      <c r="U242" s="25"/>
      <c r="V242" s="25"/>
      <c r="W242" s="25"/>
      <c r="X242" s="25"/>
      <c r="Y242" s="25"/>
      <c r="Z242" s="25"/>
      <c r="AA242" s="25"/>
      <c r="AB242" s="25"/>
      <c r="AC242" s="25"/>
      <c r="AD242" s="25"/>
      <c r="AE242" s="25"/>
      <c r="AF242" s="25"/>
      <c r="AG242" s="25"/>
      <c r="AH242" s="25"/>
      <c r="AI242" s="25"/>
      <c r="AJ242" s="25"/>
      <c r="AK242" s="25"/>
      <c r="AL242" s="25"/>
      <c r="AM242" s="25"/>
      <c r="AN242" s="25"/>
      <c r="AO242" s="25"/>
      <c r="AP242" s="25"/>
      <c r="AQ242" s="25"/>
      <c r="AR242" s="21"/>
    </row>
    <row r="243" ht="20.1" customHeight="1">
      <c r="A243" t="s" s="7">
        <v>971</v>
      </c>
      <c r="B243" t="s" s="8">
        <v>972</v>
      </c>
      <c r="C243" s="16"/>
      <c r="D243" s="16"/>
      <c r="E243" t="s" s="9">
        <v>51</v>
      </c>
      <c r="F243" s="16"/>
      <c r="G243" s="16"/>
      <c r="H243" t="s" s="10">
        <v>66</v>
      </c>
      <c r="I243" s="16"/>
      <c r="J243" s="16"/>
      <c r="K243" s="16"/>
      <c r="L243" s="16"/>
      <c r="M243" s="16"/>
      <c r="N243" t="s" s="9">
        <v>37</v>
      </c>
      <c r="O243" s="19"/>
      <c r="P243" s="20">
        <v>38252</v>
      </c>
      <c r="Q243" t="s" s="8">
        <v>38</v>
      </c>
      <c r="R243" s="25"/>
      <c r="S243" s="25"/>
      <c r="T243" s="25"/>
      <c r="U243" s="25"/>
      <c r="V243" s="25"/>
      <c r="W243" s="25"/>
      <c r="X243" s="25"/>
      <c r="Y243" s="25"/>
      <c r="Z243" s="25"/>
      <c r="AA243" s="25"/>
      <c r="AB243" s="25"/>
      <c r="AC243" s="25"/>
      <c r="AD243" s="25"/>
      <c r="AE243" s="25"/>
      <c r="AF243" s="25"/>
      <c r="AG243" s="25"/>
      <c r="AH243" s="25"/>
      <c r="AI243" s="25"/>
      <c r="AJ243" s="25"/>
      <c r="AK243" s="25"/>
      <c r="AL243" s="25"/>
      <c r="AM243" s="25"/>
      <c r="AN243" s="25"/>
      <c r="AO243" s="25"/>
      <c r="AP243" s="25"/>
      <c r="AQ243" s="25"/>
      <c r="AR243" s="21"/>
    </row>
    <row r="244" ht="20.1" customHeight="1">
      <c r="A244" t="s" s="7">
        <v>973</v>
      </c>
      <c r="B244" t="s" s="8">
        <v>117</v>
      </c>
      <c r="C244" s="16"/>
      <c r="D244" t="s" s="7">
        <v>974</v>
      </c>
      <c r="E244" t="s" s="9">
        <v>31</v>
      </c>
      <c r="F244" s="16"/>
      <c r="G244" t="s" s="17">
        <v>975</v>
      </c>
      <c r="H244" s="24"/>
      <c r="I244" t="s" s="7">
        <v>976</v>
      </c>
      <c r="J244" t="s" s="7">
        <v>34</v>
      </c>
      <c r="K244" t="s" s="7">
        <v>35</v>
      </c>
      <c r="L244" s="18">
        <v>33924</v>
      </c>
      <c r="M244" s="16"/>
      <c r="N244" t="s" s="9">
        <v>37</v>
      </c>
      <c r="O244" s="19">
        <v>40</v>
      </c>
      <c r="P244" s="20">
        <v>15266</v>
      </c>
      <c r="Q244" t="s" s="8">
        <v>38</v>
      </c>
      <c r="R244" s="25"/>
      <c r="S244" s="25"/>
      <c r="T244" s="25"/>
      <c r="U244" s="25"/>
      <c r="V244" s="25"/>
      <c r="W244" s="25"/>
      <c r="X244" s="25"/>
      <c r="Y244" s="25"/>
      <c r="Z244" s="25"/>
      <c r="AA244" s="25"/>
      <c r="AB244" s="25"/>
      <c r="AC244" s="25"/>
      <c r="AD244" s="25"/>
      <c r="AE244" s="25"/>
      <c r="AF244" s="25"/>
      <c r="AG244" s="25"/>
      <c r="AH244" s="25"/>
      <c r="AI244" s="25"/>
      <c r="AJ244" s="25"/>
      <c r="AK244" s="25"/>
      <c r="AL244" s="25"/>
      <c r="AM244" s="25"/>
      <c r="AN244" s="25"/>
      <c r="AO244" s="25"/>
      <c r="AP244" s="13">
        <v>1</v>
      </c>
      <c r="AQ244" s="25"/>
      <c r="AR244" s="21">
        <f>SUM(R244:T244,Z244,AF244:AQ244)</f>
        <v>1</v>
      </c>
    </row>
    <row r="245" ht="20.1" customHeight="1">
      <c r="A245" t="s" s="7">
        <v>977</v>
      </c>
      <c r="B245" t="s" s="8">
        <v>40</v>
      </c>
      <c r="C245" s="16"/>
      <c r="D245" t="s" s="7">
        <v>978</v>
      </c>
      <c r="E245" t="s" s="9">
        <v>31</v>
      </c>
      <c r="F245" t="s" s="7">
        <v>979</v>
      </c>
      <c r="G245" t="s" s="17">
        <v>980</v>
      </c>
      <c r="H245" t="s" s="10">
        <v>66</v>
      </c>
      <c r="I245" t="s" s="7">
        <v>981</v>
      </c>
      <c r="J245" t="s" s="7">
        <v>34</v>
      </c>
      <c r="K245" t="s" s="7">
        <v>35</v>
      </c>
      <c r="L245" s="18">
        <v>33914</v>
      </c>
      <c r="M245" s="16"/>
      <c r="N245" t="s" s="9">
        <v>37</v>
      </c>
      <c r="O245" s="19">
        <v>40</v>
      </c>
      <c r="P245" s="20">
        <v>18032</v>
      </c>
      <c r="Q245" t="s" s="8">
        <v>38</v>
      </c>
      <c r="R245" s="25"/>
      <c r="S245" s="25"/>
      <c r="T245" s="25"/>
      <c r="U245" s="25"/>
      <c r="V245" s="25"/>
      <c r="W245" s="25"/>
      <c r="X245" s="25"/>
      <c r="Y245" s="25"/>
      <c r="Z245" s="25"/>
      <c r="AA245" s="25"/>
      <c r="AB245" s="25"/>
      <c r="AC245" s="25"/>
      <c r="AD245" s="25"/>
      <c r="AE245" s="25"/>
      <c r="AF245" s="25"/>
      <c r="AG245" s="25"/>
      <c r="AH245" s="25"/>
      <c r="AI245" s="25"/>
      <c r="AJ245" s="25"/>
      <c r="AK245" s="25"/>
      <c r="AL245" s="25"/>
      <c r="AM245" s="25"/>
      <c r="AN245" s="25"/>
      <c r="AO245" s="25"/>
      <c r="AP245" s="25"/>
      <c r="AQ245" s="25"/>
      <c r="AR245" s="21">
        <f>SUM(R245:T245,Z245,AF245:AQ245)</f>
        <v>0</v>
      </c>
    </row>
    <row r="246" ht="20.1" customHeight="1">
      <c r="A246" t="s" s="7">
        <v>982</v>
      </c>
      <c r="B246" t="s" s="8">
        <v>117</v>
      </c>
      <c r="C246" s="16"/>
      <c r="D246" t="s" s="7">
        <v>983</v>
      </c>
      <c r="E246" t="s" s="9">
        <v>31</v>
      </c>
      <c r="F246" t="s" s="31">
        <v>984</v>
      </c>
      <c r="G246" t="s" s="17">
        <v>985</v>
      </c>
      <c r="H246" s="16"/>
      <c r="I246" t="s" s="7">
        <v>986</v>
      </c>
      <c r="J246" t="s" s="7">
        <v>34</v>
      </c>
      <c r="K246" t="s" s="7">
        <v>35</v>
      </c>
      <c r="L246" s="18">
        <v>33904</v>
      </c>
      <c r="M246" s="16"/>
      <c r="N246" t="s" s="9">
        <v>37</v>
      </c>
      <c r="O246" s="22">
        <v>45</v>
      </c>
      <c r="P246" s="20">
        <v>20149</v>
      </c>
      <c r="Q246" t="s" s="8">
        <v>38</v>
      </c>
      <c r="R246" s="23"/>
      <c r="S246" s="23"/>
      <c r="T246" s="23"/>
      <c r="U246" s="23"/>
      <c r="V246" s="23"/>
      <c r="W246" s="23"/>
      <c r="X246" s="23"/>
      <c r="Y246" s="23"/>
      <c r="Z246" s="21"/>
      <c r="AA246" s="23"/>
      <c r="AB246" s="23"/>
      <c r="AC246" s="23"/>
      <c r="AD246" s="23"/>
      <c r="AE246" s="23"/>
      <c r="AF246" s="21"/>
      <c r="AG246" s="23"/>
      <c r="AH246" s="23"/>
      <c r="AI246" s="23"/>
      <c r="AJ246" s="23"/>
      <c r="AK246" s="23"/>
      <c r="AL246" s="23"/>
      <c r="AM246" s="27">
        <v>1</v>
      </c>
      <c r="AN246" s="23"/>
      <c r="AO246" s="27">
        <v>1</v>
      </c>
      <c r="AP246" s="27">
        <v>1</v>
      </c>
      <c r="AQ246" s="27">
        <v>2</v>
      </c>
      <c r="AR246" s="21">
        <f>SUM(R246:T246,Z246,AF246:AQ246)</f>
        <v>5</v>
      </c>
    </row>
    <row r="247" ht="20.1" customHeight="1">
      <c r="A247" t="s" s="7">
        <v>982</v>
      </c>
      <c r="B247" t="s" s="8">
        <v>987</v>
      </c>
      <c r="C247" s="16"/>
      <c r="D247" s="16"/>
      <c r="E247" t="s" s="9">
        <v>31</v>
      </c>
      <c r="F247" s="26"/>
      <c r="G247" s="32"/>
      <c r="H247" s="16"/>
      <c r="I247" s="16"/>
      <c r="J247" s="16"/>
      <c r="K247" s="16"/>
      <c r="L247" s="16"/>
      <c r="M247" s="16"/>
      <c r="N247" t="s" s="9">
        <v>37</v>
      </c>
      <c r="O247" s="22"/>
      <c r="P247" s="20">
        <v>22803</v>
      </c>
      <c r="Q247" t="s" s="8">
        <v>55</v>
      </c>
      <c r="R247" s="23"/>
      <c r="S247" s="23"/>
      <c r="T247" s="23"/>
      <c r="U247" s="23"/>
      <c r="V247" s="23"/>
      <c r="W247" s="23"/>
      <c r="X247" s="23"/>
      <c r="Y247" s="23"/>
      <c r="Z247" s="21"/>
      <c r="AA247" s="23"/>
      <c r="AB247" s="23"/>
      <c r="AC247" s="23"/>
      <c r="AD247" s="23"/>
      <c r="AE247" s="23"/>
      <c r="AF247" s="21"/>
      <c r="AG247" s="23"/>
      <c r="AH247" s="23"/>
      <c r="AI247" s="23"/>
      <c r="AJ247" s="23"/>
      <c r="AK247" s="23"/>
      <c r="AL247" s="23"/>
      <c r="AM247" s="23"/>
      <c r="AN247" s="23"/>
      <c r="AO247" s="23"/>
      <c r="AP247" s="27">
        <v>1</v>
      </c>
      <c r="AQ247" s="23"/>
      <c r="AR247" s="21">
        <f>SUM(R247:T247,Z247,AF247:AQ247)</f>
        <v>1</v>
      </c>
    </row>
    <row r="248" ht="20.1" customHeight="1">
      <c r="A248" t="s" s="7">
        <v>982</v>
      </c>
      <c r="B248" t="s" s="8">
        <v>988</v>
      </c>
      <c r="C248" s="16"/>
      <c r="D248" t="s" s="7">
        <v>989</v>
      </c>
      <c r="E248" t="s" s="9">
        <v>31</v>
      </c>
      <c r="F248" t="s" s="31">
        <v>984</v>
      </c>
      <c r="G248" t="s" s="7">
        <v>990</v>
      </c>
      <c r="H248" s="16"/>
      <c r="I248" t="s" s="7">
        <v>986</v>
      </c>
      <c r="J248" t="s" s="7">
        <v>34</v>
      </c>
      <c r="K248" t="s" s="7">
        <v>35</v>
      </c>
      <c r="L248" s="18">
        <v>33904</v>
      </c>
      <c r="M248" s="16"/>
      <c r="N248" t="s" s="9">
        <v>37</v>
      </c>
      <c r="O248" s="22">
        <v>40</v>
      </c>
      <c r="P248" s="20">
        <v>34681</v>
      </c>
      <c r="Q248" t="s" s="8">
        <v>38</v>
      </c>
      <c r="R248" s="23"/>
      <c r="S248" s="23"/>
      <c r="T248" s="23"/>
      <c r="U248" s="23"/>
      <c r="V248" s="23"/>
      <c r="W248" s="23"/>
      <c r="X248" s="23"/>
      <c r="Y248" s="23"/>
      <c r="Z248" s="21"/>
      <c r="AA248" s="23"/>
      <c r="AB248" s="23"/>
      <c r="AC248" s="23"/>
      <c r="AD248" s="23"/>
      <c r="AE248" s="23"/>
      <c r="AF248" s="21"/>
      <c r="AG248" s="23"/>
      <c r="AH248" s="23"/>
      <c r="AI248" s="23"/>
      <c r="AJ248" s="23"/>
      <c r="AK248" s="23"/>
      <c r="AL248" s="23"/>
      <c r="AM248" s="27">
        <v>2</v>
      </c>
      <c r="AN248" s="27">
        <v>3</v>
      </c>
      <c r="AO248" s="27">
        <v>3</v>
      </c>
      <c r="AP248" s="27">
        <v>1</v>
      </c>
      <c r="AQ248" s="27">
        <v>2</v>
      </c>
      <c r="AR248" s="21">
        <f>SUM(R248:T248,Z248,AF248:AQ248)</f>
        <v>11</v>
      </c>
    </row>
    <row r="249" ht="20.1" customHeight="1">
      <c r="A249" t="s" s="7">
        <v>991</v>
      </c>
      <c r="B249" t="s" s="8">
        <v>787</v>
      </c>
      <c r="C249" s="16"/>
      <c r="D249" t="s" s="7">
        <v>992</v>
      </c>
      <c r="E249" t="s" s="9">
        <v>51</v>
      </c>
      <c r="F249" s="16"/>
      <c r="G249" t="s" s="7">
        <v>993</v>
      </c>
      <c r="H249" t="s" s="10">
        <v>66</v>
      </c>
      <c r="I249" t="s" s="7">
        <v>994</v>
      </c>
      <c r="J249" t="s" s="7">
        <v>995</v>
      </c>
      <c r="K249" t="s" s="7">
        <v>233</v>
      </c>
      <c r="L249" s="18">
        <v>54952</v>
      </c>
      <c r="M249" s="16"/>
      <c r="N249" t="s" s="9">
        <v>37</v>
      </c>
      <c r="O249" s="19">
        <v>40</v>
      </c>
      <c r="P249" s="20">
        <v>19879</v>
      </c>
      <c r="Q249" t="s" s="8">
        <v>38</v>
      </c>
      <c r="R249" s="25"/>
      <c r="S249" s="25"/>
      <c r="T249" s="25"/>
      <c r="U249" s="25"/>
      <c r="V249" s="25"/>
      <c r="W249" s="25"/>
      <c r="X249" s="25"/>
      <c r="Y249" s="25"/>
      <c r="Z249" s="25"/>
      <c r="AA249" s="25"/>
      <c r="AB249" s="25"/>
      <c r="AC249" s="25"/>
      <c r="AD249" s="25"/>
      <c r="AE249" s="25"/>
      <c r="AF249" s="25"/>
      <c r="AG249" s="25"/>
      <c r="AH249" s="25"/>
      <c r="AI249" s="25"/>
      <c r="AJ249" s="25"/>
      <c r="AK249" s="25"/>
      <c r="AL249" s="25"/>
      <c r="AM249" s="25"/>
      <c r="AN249" s="25"/>
      <c r="AO249" s="25"/>
      <c r="AP249" s="25"/>
      <c r="AQ249" s="25"/>
      <c r="AR249" s="21"/>
    </row>
    <row r="250" ht="20.1" customHeight="1">
      <c r="A250" t="s" s="7">
        <v>996</v>
      </c>
      <c r="B250" t="s" s="8">
        <v>197</v>
      </c>
      <c r="C250" s="16"/>
      <c r="D250" t="s" s="7">
        <v>997</v>
      </c>
      <c r="E250" t="s" s="9">
        <v>31</v>
      </c>
      <c r="F250" s="16"/>
      <c r="G250" t="s" s="17">
        <v>998</v>
      </c>
      <c r="H250" t="s" s="10">
        <v>66</v>
      </c>
      <c r="I250" t="s" s="7">
        <v>999</v>
      </c>
      <c r="J250" t="s" s="7">
        <v>34</v>
      </c>
      <c r="K250" t="s" s="7">
        <v>35</v>
      </c>
      <c r="L250" s="18">
        <v>33993</v>
      </c>
      <c r="M250" s="16"/>
      <c r="N250" t="s" s="9">
        <v>37</v>
      </c>
      <c r="O250" s="19">
        <v>40</v>
      </c>
      <c r="P250" s="20">
        <v>18598</v>
      </c>
      <c r="Q250" t="s" s="8">
        <v>38</v>
      </c>
      <c r="R250" s="25"/>
      <c r="S250" s="25"/>
      <c r="T250" s="25"/>
      <c r="U250" s="25"/>
      <c r="V250" s="25"/>
      <c r="W250" s="25"/>
      <c r="X250" s="25"/>
      <c r="Y250" s="25"/>
      <c r="Z250" s="25"/>
      <c r="AA250" s="25"/>
      <c r="AB250" s="25"/>
      <c r="AC250" s="25"/>
      <c r="AD250" s="25"/>
      <c r="AE250" s="25"/>
      <c r="AF250" s="25"/>
      <c r="AG250" s="25"/>
      <c r="AH250" s="25"/>
      <c r="AI250" s="25"/>
      <c r="AJ250" s="25"/>
      <c r="AK250" s="25"/>
      <c r="AL250" s="25"/>
      <c r="AM250" s="25"/>
      <c r="AN250" s="25"/>
      <c r="AO250" s="25"/>
      <c r="AP250" s="25"/>
      <c r="AQ250" s="13">
        <v>1</v>
      </c>
      <c r="AR250" s="21">
        <f>SUM(R250:T250,Z250,AF250:AQ250)</f>
        <v>1</v>
      </c>
    </row>
    <row r="251" ht="20.1" customHeight="1">
      <c r="A251" t="s" s="7">
        <v>1000</v>
      </c>
      <c r="B251" t="s" s="8">
        <v>136</v>
      </c>
      <c r="C251" s="16"/>
      <c r="D251" t="s" s="7">
        <v>1001</v>
      </c>
      <c r="E251" s="30"/>
      <c r="F251" t="s" s="7">
        <v>1002</v>
      </c>
      <c r="G251" t="s" s="17">
        <v>1003</v>
      </c>
      <c r="H251" t="s" s="10">
        <v>66</v>
      </c>
      <c r="I251" t="s" s="7">
        <v>1004</v>
      </c>
      <c r="J251" t="s" s="7">
        <v>1005</v>
      </c>
      <c r="K251" t="s" s="7">
        <v>35</v>
      </c>
      <c r="L251" s="18">
        <v>34287</v>
      </c>
      <c r="M251" s="16"/>
      <c r="N251" s="30"/>
      <c r="O251" s="19"/>
      <c r="P251" s="20">
        <v>20122</v>
      </c>
      <c r="Q251" t="s" s="8">
        <v>38</v>
      </c>
      <c r="R251" s="25"/>
      <c r="S251" s="25"/>
      <c r="T251" s="25"/>
      <c r="U251" s="25"/>
      <c r="V251" s="25"/>
      <c r="W251" s="25"/>
      <c r="X251" s="25"/>
      <c r="Y251" s="25"/>
      <c r="Z251" s="25"/>
      <c r="AA251" s="25"/>
      <c r="AB251" s="25"/>
      <c r="AC251" s="25"/>
      <c r="AD251" s="25"/>
      <c r="AE251" s="25"/>
      <c r="AF251" s="25"/>
      <c r="AG251" s="25"/>
      <c r="AH251" s="25"/>
      <c r="AI251" s="25"/>
      <c r="AJ251" s="25"/>
      <c r="AK251" s="25"/>
      <c r="AL251" s="25"/>
      <c r="AM251" s="25"/>
      <c r="AN251" s="25"/>
      <c r="AO251" s="25"/>
      <c r="AP251" s="25"/>
      <c r="AQ251" s="25"/>
      <c r="AR251" s="21">
        <f>SUM(R251:T251,Z251,AF251:AQ251)</f>
        <v>0</v>
      </c>
    </row>
    <row r="252" ht="20.1" customHeight="1">
      <c r="A252" t="s" s="7">
        <v>1006</v>
      </c>
      <c r="B252" t="s" s="8">
        <v>969</v>
      </c>
      <c r="C252" s="16"/>
      <c r="D252" s="16"/>
      <c r="E252" s="30"/>
      <c r="F252" s="16"/>
      <c r="G252" s="16"/>
      <c r="H252" s="24"/>
      <c r="I252" s="16"/>
      <c r="J252" s="16"/>
      <c r="K252" s="16"/>
      <c r="L252" s="16"/>
      <c r="M252" s="16"/>
      <c r="N252" s="30"/>
      <c r="O252" s="19"/>
      <c r="P252" s="20">
        <v>22962</v>
      </c>
      <c r="Q252" t="s" s="8">
        <v>55</v>
      </c>
      <c r="R252" s="25"/>
      <c r="S252" s="25"/>
      <c r="T252" s="25"/>
      <c r="U252" s="25"/>
      <c r="V252" s="25"/>
      <c r="W252" s="25"/>
      <c r="X252" s="25"/>
      <c r="Y252" s="25"/>
      <c r="Z252" s="25"/>
      <c r="AA252" s="25"/>
      <c r="AB252" s="25"/>
      <c r="AC252" s="25"/>
      <c r="AD252" s="25"/>
      <c r="AE252" s="25"/>
      <c r="AF252" s="25"/>
      <c r="AG252" s="25"/>
      <c r="AH252" s="25"/>
      <c r="AI252" s="25"/>
      <c r="AJ252" s="25"/>
      <c r="AK252" s="25"/>
      <c r="AL252" s="25"/>
      <c r="AM252" s="25"/>
      <c r="AN252" s="25"/>
      <c r="AO252" s="25"/>
      <c r="AP252" s="25"/>
      <c r="AQ252" s="25"/>
      <c r="AR252" s="21">
        <f>SUM(R252:T252,Z252,AF252:AQ252)</f>
        <v>0</v>
      </c>
    </row>
    <row r="253" ht="20.1" customHeight="1">
      <c r="A253" t="s" s="7">
        <v>1007</v>
      </c>
      <c r="B253" t="s" s="8">
        <v>378</v>
      </c>
      <c r="C253" s="16"/>
      <c r="D253" t="s" s="7">
        <v>1008</v>
      </c>
      <c r="E253" t="s" s="9">
        <v>31</v>
      </c>
      <c r="F253" t="s" s="31">
        <v>1009</v>
      </c>
      <c r="G253" t="s" s="17">
        <v>1010</v>
      </c>
      <c r="H253" s="16"/>
      <c r="I253" t="s" s="7">
        <v>1011</v>
      </c>
      <c r="J253" t="s" s="7">
        <v>1012</v>
      </c>
      <c r="K253" t="s" s="7">
        <v>1013</v>
      </c>
      <c r="L253" s="18">
        <v>2021</v>
      </c>
      <c r="M253" s="16"/>
      <c r="N253" t="s" s="9">
        <v>37</v>
      </c>
      <c r="O253" s="22">
        <v>40</v>
      </c>
      <c r="P253" s="20">
        <v>22494</v>
      </c>
      <c r="Q253" t="s" s="8">
        <v>38</v>
      </c>
      <c r="R253" s="23"/>
      <c r="S253" s="23"/>
      <c r="T253" s="23"/>
      <c r="U253" s="23"/>
      <c r="V253" s="23"/>
      <c r="W253" s="23"/>
      <c r="X253" s="23"/>
      <c r="Y253" s="23"/>
      <c r="Z253" s="21"/>
      <c r="AA253" s="23"/>
      <c r="AB253" s="23"/>
      <c r="AC253" s="23"/>
      <c r="AD253" s="23"/>
      <c r="AE253" s="23"/>
      <c r="AF253" s="21"/>
      <c r="AG253" s="23"/>
      <c r="AH253" s="23"/>
      <c r="AI253" s="23"/>
      <c r="AJ253" s="23"/>
      <c r="AK253" s="23"/>
      <c r="AL253" s="23"/>
      <c r="AM253" s="27">
        <v>1</v>
      </c>
      <c r="AN253" s="27">
        <v>2</v>
      </c>
      <c r="AO253" s="23"/>
      <c r="AP253" s="27">
        <v>1</v>
      </c>
      <c r="AQ253" s="27">
        <v>1</v>
      </c>
      <c r="AR253" s="21">
        <f>SUM(R253:T253,Z253,AF253:AQ253)</f>
        <v>5</v>
      </c>
    </row>
    <row r="254" ht="20.1" customHeight="1">
      <c r="A254" t="s" s="7">
        <v>1014</v>
      </c>
      <c r="B254" t="s" s="8">
        <v>214</v>
      </c>
      <c r="C254" s="16"/>
      <c r="D254" t="s" s="7">
        <v>1015</v>
      </c>
      <c r="E254" t="s" s="9">
        <v>31</v>
      </c>
      <c r="F254" t="s" s="7">
        <v>1016</v>
      </c>
      <c r="G254" t="s" s="17">
        <v>1017</v>
      </c>
      <c r="H254" t="s" s="7">
        <v>417</v>
      </c>
      <c r="I254" t="s" s="7">
        <v>1018</v>
      </c>
      <c r="J254" t="s" s="7">
        <v>1019</v>
      </c>
      <c r="K254" t="s" s="7">
        <v>35</v>
      </c>
      <c r="L254" s="18">
        <v>33922</v>
      </c>
      <c r="M254" t="s" s="7">
        <v>1020</v>
      </c>
      <c r="N254" t="s" s="9">
        <v>37</v>
      </c>
      <c r="O254" s="19">
        <v>45</v>
      </c>
      <c r="P254" s="20">
        <v>22934</v>
      </c>
      <c r="Q254" t="s" s="8">
        <v>38</v>
      </c>
      <c r="R254" s="23"/>
      <c r="S254" s="23"/>
      <c r="T254" s="23"/>
      <c r="U254" s="23"/>
      <c r="V254" s="23"/>
      <c r="W254" s="23"/>
      <c r="X254" s="23"/>
      <c r="Y254" s="23"/>
      <c r="Z254" s="21">
        <f>SUM(U254:Y254)</f>
        <v>0</v>
      </c>
      <c r="AA254" s="23"/>
      <c r="AB254" s="23"/>
      <c r="AC254" s="23"/>
      <c r="AD254" s="23"/>
      <c r="AE254" s="23"/>
      <c r="AF254" s="21">
        <f>SUM(AA254:AE254)</f>
        <v>0</v>
      </c>
      <c r="AG254" s="27">
        <v>1</v>
      </c>
      <c r="AH254" s="21"/>
      <c r="AI254" s="21">
        <v>2</v>
      </c>
      <c r="AJ254" s="21"/>
      <c r="AK254" s="21"/>
      <c r="AL254" s="21">
        <v>1</v>
      </c>
      <c r="AM254" s="21"/>
      <c r="AN254" s="21"/>
      <c r="AO254" s="21"/>
      <c r="AP254" s="21"/>
      <c r="AQ254" s="21">
        <v>2</v>
      </c>
      <c r="AR254" s="21">
        <f>SUM(R254:T254,Z254,AF254:AQ254)</f>
        <v>6</v>
      </c>
    </row>
    <row r="255" ht="20.1" customHeight="1">
      <c r="A255" t="s" s="7">
        <v>1014</v>
      </c>
      <c r="B255" t="s" s="8">
        <v>1021</v>
      </c>
      <c r="C255" s="16"/>
      <c r="D255" s="16"/>
      <c r="E255" t="s" s="9">
        <v>31</v>
      </c>
      <c r="F255" s="16"/>
      <c r="G255" s="16"/>
      <c r="H255" s="16"/>
      <c r="I255" t="s" s="7">
        <v>1018</v>
      </c>
      <c r="J255" t="s" s="7">
        <v>1019</v>
      </c>
      <c r="K255" t="s" s="7">
        <v>35</v>
      </c>
      <c r="L255" s="18">
        <v>33922</v>
      </c>
      <c r="M255" s="16"/>
      <c r="N255" t="s" s="9">
        <v>37</v>
      </c>
      <c r="O255" s="16"/>
      <c r="P255" s="20">
        <v>23859</v>
      </c>
      <c r="Q255" t="s" s="8">
        <v>55</v>
      </c>
      <c r="R255" s="23"/>
      <c r="S255" s="23"/>
      <c r="T255" s="23"/>
      <c r="U255" s="23"/>
      <c r="V255" s="23"/>
      <c r="W255" s="23"/>
      <c r="X255" s="23"/>
      <c r="Y255" s="23"/>
      <c r="Z255" s="21">
        <f>SUM(U255:Y255)</f>
        <v>0</v>
      </c>
      <c r="AA255" s="23"/>
      <c r="AB255" s="23"/>
      <c r="AC255" s="23"/>
      <c r="AD255" s="23"/>
      <c r="AE255" s="23"/>
      <c r="AF255" s="21">
        <f>SUM(AA255:AE255)</f>
        <v>0</v>
      </c>
      <c r="AG255" s="27">
        <v>0</v>
      </c>
      <c r="AH255" s="21"/>
      <c r="AI255" s="21">
        <v>1</v>
      </c>
      <c r="AJ255" s="21"/>
      <c r="AK255" s="21"/>
      <c r="AL255" s="21"/>
      <c r="AM255" s="21"/>
      <c r="AN255" s="21"/>
      <c r="AO255" s="21"/>
      <c r="AP255" s="21"/>
      <c r="AQ255" s="21"/>
      <c r="AR255" s="21">
        <f>SUM(R255:T255,Z255,AF255:AQ255)</f>
        <v>1</v>
      </c>
    </row>
    <row r="256" ht="20.1" customHeight="1">
      <c r="A256" t="s" s="7">
        <v>1022</v>
      </c>
      <c r="B256" t="s" s="8">
        <v>117</v>
      </c>
      <c r="C256" s="16"/>
      <c r="D256" t="s" s="7">
        <v>1023</v>
      </c>
      <c r="E256" t="s" s="9">
        <v>31</v>
      </c>
      <c r="F256" s="16"/>
      <c r="G256" t="s" s="17">
        <v>1024</v>
      </c>
      <c r="H256" t="s" s="7">
        <v>66</v>
      </c>
      <c r="I256" t="s" s="7">
        <v>1025</v>
      </c>
      <c r="J256" t="s" s="7">
        <v>34</v>
      </c>
      <c r="K256" t="s" s="7">
        <v>35</v>
      </c>
      <c r="L256" s="18">
        <v>33993</v>
      </c>
      <c r="M256" s="16"/>
      <c r="N256" t="s" s="9">
        <v>37</v>
      </c>
      <c r="O256" s="22">
        <v>40</v>
      </c>
      <c r="P256" s="20">
        <v>24748</v>
      </c>
      <c r="Q256" t="s" s="8">
        <v>38</v>
      </c>
      <c r="R256" s="25"/>
      <c r="S256" s="25"/>
      <c r="T256" s="25"/>
      <c r="U256" s="25"/>
      <c r="V256" s="25"/>
      <c r="W256" s="25"/>
      <c r="X256" s="25"/>
      <c r="Y256" s="25"/>
      <c r="Z256" s="25"/>
      <c r="AA256" s="25"/>
      <c r="AB256" s="25"/>
      <c r="AC256" s="25"/>
      <c r="AD256" s="25"/>
      <c r="AE256" s="25"/>
      <c r="AF256" s="25"/>
      <c r="AG256" s="25"/>
      <c r="AH256" s="25"/>
      <c r="AI256" s="25"/>
      <c r="AJ256" s="25"/>
      <c r="AK256" s="25"/>
      <c r="AL256" s="25"/>
      <c r="AM256" s="25"/>
      <c r="AN256" s="25"/>
      <c r="AO256" s="25"/>
      <c r="AP256" s="25"/>
      <c r="AQ256" s="25"/>
      <c r="AR256" s="21">
        <f>SUM(R256:T256,Z256,AF256:AQ256)</f>
        <v>0</v>
      </c>
    </row>
    <row r="257" ht="20.1" customHeight="1">
      <c r="A257" t="s" s="7">
        <v>1026</v>
      </c>
      <c r="B257" t="s" s="8">
        <v>1027</v>
      </c>
      <c r="C257" s="16"/>
      <c r="D257" t="s" s="7">
        <v>1028</v>
      </c>
      <c r="E257" t="s" s="9">
        <v>31</v>
      </c>
      <c r="F257" t="s" s="7">
        <v>1029</v>
      </c>
      <c r="G257" t="s" s="17">
        <v>1030</v>
      </c>
      <c r="H257" s="16"/>
      <c r="I257" t="s" s="7">
        <v>1031</v>
      </c>
      <c r="J257" t="s" s="7">
        <v>34</v>
      </c>
      <c r="K257" t="s" s="7">
        <v>35</v>
      </c>
      <c r="L257" s="18">
        <v>33914</v>
      </c>
      <c r="M257" s="16"/>
      <c r="N257" t="s" s="9">
        <v>37</v>
      </c>
      <c r="O257" s="22">
        <v>45</v>
      </c>
      <c r="P257" s="20">
        <v>21518</v>
      </c>
      <c r="Q257" t="s" s="8">
        <v>38</v>
      </c>
      <c r="R257" s="23"/>
      <c r="S257" s="23"/>
      <c r="T257" s="23"/>
      <c r="U257" s="23"/>
      <c r="V257" s="23"/>
      <c r="W257" s="23"/>
      <c r="X257" s="23"/>
      <c r="Y257" s="23"/>
      <c r="Z257" s="21"/>
      <c r="AA257" s="23"/>
      <c r="AB257" s="23"/>
      <c r="AC257" s="23"/>
      <c r="AD257" s="23"/>
      <c r="AE257" s="23"/>
      <c r="AF257" s="21">
        <f>SUM(AA257:AE257)</f>
        <v>0</v>
      </c>
      <c r="AG257" s="23"/>
      <c r="AH257" s="21"/>
      <c r="AI257" s="21"/>
      <c r="AJ257" s="21"/>
      <c r="AK257" s="21">
        <v>4</v>
      </c>
      <c r="AL257" s="21">
        <v>5</v>
      </c>
      <c r="AM257" s="21">
        <v>3</v>
      </c>
      <c r="AN257" s="21">
        <v>8</v>
      </c>
      <c r="AO257" s="21"/>
      <c r="AP257" s="21">
        <v>1</v>
      </c>
      <c r="AQ257" s="21">
        <v>9</v>
      </c>
      <c r="AR257" s="21">
        <f>SUM(R257:T257,Z257,AF257:AQ257)</f>
        <v>30</v>
      </c>
    </row>
    <row r="258" ht="20.1" customHeight="1">
      <c r="A258" t="s" s="7">
        <v>1026</v>
      </c>
      <c r="B258" t="s" s="8">
        <v>683</v>
      </c>
      <c r="C258" s="16"/>
      <c r="D258" s="16"/>
      <c r="E258" t="s" s="9">
        <v>31</v>
      </c>
      <c r="F258" s="16"/>
      <c r="G258" s="32"/>
      <c r="H258" t="s" s="7">
        <v>66</v>
      </c>
      <c r="I258" s="16"/>
      <c r="J258" s="16"/>
      <c r="K258" s="16"/>
      <c r="L258" s="16"/>
      <c r="M258" s="16"/>
      <c r="N258" t="s" s="9">
        <v>37</v>
      </c>
      <c r="O258" s="22"/>
      <c r="P258" s="20">
        <v>22327</v>
      </c>
      <c r="Q258" t="s" s="8">
        <v>55</v>
      </c>
      <c r="R258" s="23"/>
      <c r="S258" s="23"/>
      <c r="T258" s="23"/>
      <c r="U258" s="23"/>
      <c r="V258" s="23"/>
      <c r="W258" s="23"/>
      <c r="X258" s="23"/>
      <c r="Y258" s="23"/>
      <c r="Z258" s="21"/>
      <c r="AA258" s="23"/>
      <c r="AB258" s="23"/>
      <c r="AC258" s="23"/>
      <c r="AD258" s="23"/>
      <c r="AE258" s="23"/>
      <c r="AF258" s="21"/>
      <c r="AG258" s="23"/>
      <c r="AH258" s="21"/>
      <c r="AI258" s="21"/>
      <c r="AJ258" s="21"/>
      <c r="AK258" s="21"/>
      <c r="AL258" s="21"/>
      <c r="AM258" s="21"/>
      <c r="AN258" s="21"/>
      <c r="AO258" s="21"/>
      <c r="AP258" s="21"/>
      <c r="AQ258" s="21"/>
      <c r="AR258" s="21">
        <f>SUM(R258:T258,Z258,AF258:AQ258)</f>
        <v>0</v>
      </c>
    </row>
    <row r="259" ht="20.1" customHeight="1">
      <c r="A259" t="s" s="7">
        <v>1032</v>
      </c>
      <c r="B259" t="s" s="8">
        <v>384</v>
      </c>
      <c r="C259" s="16"/>
      <c r="D259" t="s" s="7">
        <v>1033</v>
      </c>
      <c r="E259" t="s" s="9">
        <v>51</v>
      </c>
      <c r="F259" t="s" s="7">
        <v>531</v>
      </c>
      <c r="G259" t="s" s="7">
        <v>1034</v>
      </c>
      <c r="H259" t="s" s="10">
        <v>66</v>
      </c>
      <c r="I259" t="s" s="7">
        <v>1035</v>
      </c>
      <c r="J259" t="s" s="7">
        <v>34</v>
      </c>
      <c r="K259" t="s" s="7">
        <v>35</v>
      </c>
      <c r="L259" s="18">
        <v>33914</v>
      </c>
      <c r="M259" s="16"/>
      <c r="N259" t="s" s="9">
        <v>37</v>
      </c>
      <c r="O259" s="19">
        <v>45</v>
      </c>
      <c r="P259" s="20">
        <v>30272</v>
      </c>
      <c r="Q259" t="s" s="8">
        <v>38</v>
      </c>
      <c r="R259" s="25"/>
      <c r="S259" s="25"/>
      <c r="T259" s="25"/>
      <c r="U259" s="25"/>
      <c r="V259" s="25"/>
      <c r="W259" s="25"/>
      <c r="X259" s="25"/>
      <c r="Y259" s="25"/>
      <c r="Z259" s="25"/>
      <c r="AA259" s="25"/>
      <c r="AB259" s="25"/>
      <c r="AC259" s="25"/>
      <c r="AD259" s="25"/>
      <c r="AE259" s="25"/>
      <c r="AF259" s="25"/>
      <c r="AG259" s="25"/>
      <c r="AH259" s="25"/>
      <c r="AI259" s="25"/>
      <c r="AJ259" s="25"/>
      <c r="AK259" s="25"/>
      <c r="AL259" s="25"/>
      <c r="AM259" s="25"/>
      <c r="AN259" s="25"/>
      <c r="AO259" s="25"/>
      <c r="AP259" s="25"/>
      <c r="AQ259" s="25"/>
      <c r="AR259" s="21"/>
    </row>
    <row r="260" ht="20.1" customHeight="1">
      <c r="A260" t="s" s="7">
        <v>1032</v>
      </c>
      <c r="B260" t="s" s="8">
        <v>1036</v>
      </c>
      <c r="C260" s="16"/>
      <c r="D260" s="16"/>
      <c r="E260" t="s" s="9">
        <v>51</v>
      </c>
      <c r="F260" s="16"/>
      <c r="G260" s="32"/>
      <c r="H260" t="s" s="10">
        <v>66</v>
      </c>
      <c r="I260" s="16"/>
      <c r="J260" s="16"/>
      <c r="K260" s="16"/>
      <c r="L260" s="16"/>
      <c r="M260" s="16"/>
      <c r="N260" t="s" s="9">
        <v>37</v>
      </c>
      <c r="O260" s="19"/>
      <c r="P260" s="20">
        <v>40816</v>
      </c>
      <c r="Q260" t="s" s="8">
        <v>38</v>
      </c>
      <c r="R260" s="25"/>
      <c r="S260" s="25"/>
      <c r="T260" s="25"/>
      <c r="U260" s="25"/>
      <c r="V260" s="25"/>
      <c r="W260" s="25"/>
      <c r="X260" s="25"/>
      <c r="Y260" s="25"/>
      <c r="Z260" s="25"/>
      <c r="AA260" s="25"/>
      <c r="AB260" s="25"/>
      <c r="AC260" s="25"/>
      <c r="AD260" s="25"/>
      <c r="AE260" s="25"/>
      <c r="AF260" s="25"/>
      <c r="AG260" s="25"/>
      <c r="AH260" s="25"/>
      <c r="AI260" s="25"/>
      <c r="AJ260" s="25"/>
      <c r="AK260" s="25"/>
      <c r="AL260" s="25"/>
      <c r="AM260" s="25"/>
      <c r="AN260" s="25"/>
      <c r="AO260" s="25"/>
      <c r="AP260" s="25"/>
      <c r="AQ260" s="25"/>
      <c r="AR260" s="21"/>
    </row>
    <row r="261" ht="20.1" customHeight="1">
      <c r="A261" t="s" s="7">
        <v>1037</v>
      </c>
      <c r="B261" t="s" s="8">
        <v>290</v>
      </c>
      <c r="C261" s="16"/>
      <c r="D261" t="s" s="7">
        <v>1038</v>
      </c>
      <c r="E261" t="s" s="9">
        <v>51</v>
      </c>
      <c r="F261" s="16"/>
      <c r="G261" t="s" s="7">
        <v>1039</v>
      </c>
      <c r="H261" t="s" s="10">
        <v>66</v>
      </c>
      <c r="I261" t="s" s="7">
        <v>1040</v>
      </c>
      <c r="J261" t="s" s="7">
        <v>34</v>
      </c>
      <c r="K261" t="s" s="7">
        <v>35</v>
      </c>
      <c r="L261" s="18">
        <v>33914</v>
      </c>
      <c r="M261" s="16"/>
      <c r="N261" t="s" s="9">
        <v>37</v>
      </c>
      <c r="O261" s="19">
        <v>45</v>
      </c>
      <c r="P261" s="20">
        <v>21324</v>
      </c>
      <c r="Q261" t="s" s="8">
        <v>38</v>
      </c>
      <c r="R261" s="25"/>
      <c r="S261" s="25"/>
      <c r="T261" s="25"/>
      <c r="U261" s="25"/>
      <c r="V261" s="25"/>
      <c r="W261" s="25"/>
      <c r="X261" s="25"/>
      <c r="Y261" s="25"/>
      <c r="Z261" s="25"/>
      <c r="AA261" s="25"/>
      <c r="AB261" s="25"/>
      <c r="AC261" s="25"/>
      <c r="AD261" s="25"/>
      <c r="AE261" s="25"/>
      <c r="AF261" s="25"/>
      <c r="AG261" s="25"/>
      <c r="AH261" s="25"/>
      <c r="AI261" s="25"/>
      <c r="AJ261" s="25"/>
      <c r="AK261" s="25"/>
      <c r="AL261" s="25"/>
      <c r="AM261" s="25"/>
      <c r="AN261" s="25"/>
      <c r="AO261" s="25"/>
      <c r="AP261" s="25"/>
      <c r="AQ261" s="25"/>
      <c r="AR261" s="21"/>
    </row>
    <row r="262" ht="20.1" customHeight="1">
      <c r="A262" t="s" s="7">
        <v>1037</v>
      </c>
      <c r="B262" t="s" s="8">
        <v>1041</v>
      </c>
      <c r="C262" s="16"/>
      <c r="D262" s="16"/>
      <c r="E262" t="s" s="9">
        <v>51</v>
      </c>
      <c r="F262" s="16"/>
      <c r="G262" s="16"/>
      <c r="H262" t="s" s="10">
        <v>66</v>
      </c>
      <c r="I262" s="16"/>
      <c r="J262" s="16"/>
      <c r="K262" s="16"/>
      <c r="L262" s="16"/>
      <c r="M262" s="16"/>
      <c r="N262" t="s" s="9">
        <v>37</v>
      </c>
      <c r="O262" s="19"/>
      <c r="P262" s="20">
        <v>22732</v>
      </c>
      <c r="Q262" t="s" s="8">
        <v>55</v>
      </c>
      <c r="R262" s="25"/>
      <c r="S262" s="25"/>
      <c r="T262" s="25"/>
      <c r="U262" s="25"/>
      <c r="V262" s="25"/>
      <c r="W262" s="25"/>
      <c r="X262" s="25"/>
      <c r="Y262" s="25"/>
      <c r="Z262" s="25"/>
      <c r="AA262" s="25"/>
      <c r="AB262" s="25"/>
      <c r="AC262" s="25"/>
      <c r="AD262" s="25"/>
      <c r="AE262" s="25"/>
      <c r="AF262" s="25"/>
      <c r="AG262" s="25"/>
      <c r="AH262" s="25"/>
      <c r="AI262" s="25"/>
      <c r="AJ262" s="25"/>
      <c r="AK262" s="25"/>
      <c r="AL262" s="25"/>
      <c r="AM262" s="25"/>
      <c r="AN262" s="25"/>
      <c r="AO262" s="25"/>
      <c r="AP262" s="25"/>
      <c r="AQ262" s="25"/>
      <c r="AR262" s="21"/>
    </row>
    <row r="263" ht="20.1" customHeight="1">
      <c r="A263" t="s" s="7">
        <v>1042</v>
      </c>
      <c r="B263" t="s" s="8">
        <v>279</v>
      </c>
      <c r="C263" s="16"/>
      <c r="D263" t="s" s="7">
        <v>1043</v>
      </c>
      <c r="E263" t="s" s="9">
        <v>31</v>
      </c>
      <c r="F263" t="s" s="7">
        <v>1044</v>
      </c>
      <c r="G263" t="s" s="17">
        <v>1045</v>
      </c>
      <c r="H263" t="s" s="10">
        <v>66</v>
      </c>
      <c r="I263" t="s" s="7">
        <v>1046</v>
      </c>
      <c r="J263" t="s" s="7">
        <v>1047</v>
      </c>
      <c r="K263" t="s" s="7">
        <v>517</v>
      </c>
      <c r="L263" s="18">
        <v>55337</v>
      </c>
      <c r="M263" s="16"/>
      <c r="N263" t="s" s="9">
        <v>37</v>
      </c>
      <c r="O263" s="19">
        <v>40</v>
      </c>
      <c r="P263" s="20">
        <v>16862</v>
      </c>
      <c r="Q263" t="s" s="8">
        <v>38</v>
      </c>
      <c r="R263" s="25"/>
      <c r="S263" s="25"/>
      <c r="T263" s="25"/>
      <c r="U263" s="25"/>
      <c r="V263" s="25"/>
      <c r="W263" s="25"/>
      <c r="X263" s="25"/>
      <c r="Y263" s="25"/>
      <c r="Z263" s="25"/>
      <c r="AA263" s="25"/>
      <c r="AB263" s="25"/>
      <c r="AC263" s="25"/>
      <c r="AD263" s="25"/>
      <c r="AE263" s="25"/>
      <c r="AF263" s="25"/>
      <c r="AG263" s="25"/>
      <c r="AH263" s="25"/>
      <c r="AI263" s="25"/>
      <c r="AJ263" s="25"/>
      <c r="AK263" s="25"/>
      <c r="AL263" s="25"/>
      <c r="AM263" s="25"/>
      <c r="AN263" s="25"/>
      <c r="AO263" s="25"/>
      <c r="AP263" s="25"/>
      <c r="AQ263" s="25"/>
      <c r="AR263" s="21">
        <f>SUM(R263:T263,Z263,AF263:AQ263)</f>
        <v>0</v>
      </c>
    </row>
    <row r="264" ht="20.1" customHeight="1">
      <c r="A264" t="s" s="7">
        <v>1048</v>
      </c>
      <c r="B264" t="s" s="8">
        <v>954</v>
      </c>
      <c r="C264" s="16"/>
      <c r="D264" t="s" s="7">
        <v>1049</v>
      </c>
      <c r="E264" t="s" s="9">
        <v>31</v>
      </c>
      <c r="F264" t="s" s="7">
        <v>1050</v>
      </c>
      <c r="G264" t="s" s="17">
        <v>1051</v>
      </c>
      <c r="H264" t="s" s="7">
        <v>66</v>
      </c>
      <c r="I264" t="s" s="7">
        <v>1052</v>
      </c>
      <c r="J264" t="s" s="7">
        <v>34</v>
      </c>
      <c r="K264" t="s" s="7">
        <v>35</v>
      </c>
      <c r="L264" s="18">
        <v>33904</v>
      </c>
      <c r="M264" s="16"/>
      <c r="N264" t="s" s="9">
        <v>37</v>
      </c>
      <c r="O264" s="22">
        <v>45</v>
      </c>
      <c r="P264" s="20">
        <v>19870</v>
      </c>
      <c r="Q264" t="s" s="8">
        <v>38</v>
      </c>
      <c r="R264" s="23"/>
      <c r="S264" s="23"/>
      <c r="T264" s="23"/>
      <c r="U264" s="23"/>
      <c r="V264" s="23"/>
      <c r="W264" s="23"/>
      <c r="X264" s="23"/>
      <c r="Y264" s="23"/>
      <c r="Z264" s="21"/>
      <c r="AA264" s="23"/>
      <c r="AB264" s="23"/>
      <c r="AC264" s="23"/>
      <c r="AD264" s="23"/>
      <c r="AE264" s="23"/>
      <c r="AF264" s="21">
        <f>SUM(AA264:AE264)</f>
        <v>0</v>
      </c>
      <c r="AG264" s="23"/>
      <c r="AH264" s="21"/>
      <c r="AI264" s="21"/>
      <c r="AJ264" s="21"/>
      <c r="AK264" s="21"/>
      <c r="AL264" s="21"/>
      <c r="AM264" s="21"/>
      <c r="AN264" s="21"/>
      <c r="AO264" s="21"/>
      <c r="AP264" s="21"/>
      <c r="AQ264" s="21"/>
      <c r="AR264" s="21">
        <f>SUM(R264:T264,Z264,AF264:AQ264)</f>
        <v>0</v>
      </c>
    </row>
    <row r="265" ht="20.1" customHeight="1">
      <c r="A265" t="s" s="7">
        <v>1053</v>
      </c>
      <c r="B265" t="s" s="8">
        <v>896</v>
      </c>
      <c r="C265" s="16"/>
      <c r="D265" t="s" s="7">
        <v>1054</v>
      </c>
      <c r="E265" t="s" s="9">
        <v>31</v>
      </c>
      <c r="F265" s="16"/>
      <c r="G265" s="16"/>
      <c r="H265" t="s" s="7">
        <v>66</v>
      </c>
      <c r="I265" t="s" s="7">
        <v>1052</v>
      </c>
      <c r="J265" t="s" s="7">
        <v>34</v>
      </c>
      <c r="K265" t="s" s="7">
        <v>35</v>
      </c>
      <c r="L265" s="18">
        <v>33904</v>
      </c>
      <c r="M265" s="16"/>
      <c r="N265" t="s" s="9">
        <v>37</v>
      </c>
      <c r="O265" s="16"/>
      <c r="P265" s="20">
        <v>24176</v>
      </c>
      <c r="Q265" t="s" s="8">
        <v>55</v>
      </c>
      <c r="R265" s="23"/>
      <c r="S265" s="23"/>
      <c r="T265" s="23"/>
      <c r="U265" s="23"/>
      <c r="V265" s="23"/>
      <c r="W265" s="23"/>
      <c r="X265" s="23"/>
      <c r="Y265" s="23"/>
      <c r="Z265" s="21"/>
      <c r="AA265" s="23"/>
      <c r="AB265" s="23"/>
      <c r="AC265" s="23"/>
      <c r="AD265" s="23"/>
      <c r="AE265" s="23"/>
      <c r="AF265" s="21">
        <f>SUM(AA265:AE265)</f>
        <v>0</v>
      </c>
      <c r="AG265" s="23"/>
      <c r="AH265" s="21"/>
      <c r="AI265" s="21"/>
      <c r="AJ265" s="21"/>
      <c r="AK265" s="21"/>
      <c r="AL265" s="21"/>
      <c r="AM265" s="21"/>
      <c r="AN265" s="21"/>
      <c r="AO265" s="21"/>
      <c r="AP265" s="21"/>
      <c r="AQ265" s="21"/>
      <c r="AR265" s="21">
        <f>SUM(R265:T265,Z265,AF265:AQ265)</f>
        <v>0</v>
      </c>
    </row>
    <row r="266" ht="20.1" customHeight="1">
      <c r="A266" t="s" s="7">
        <v>1055</v>
      </c>
      <c r="B266" t="s" s="8">
        <v>62</v>
      </c>
      <c r="C266" s="16"/>
      <c r="D266" t="s" s="7">
        <v>1056</v>
      </c>
      <c r="E266" t="s" s="9">
        <v>333</v>
      </c>
      <c r="F266" t="s" s="7">
        <v>1057</v>
      </c>
      <c r="G266" t="s" s="7">
        <v>1058</v>
      </c>
      <c r="H266" s="16"/>
      <c r="I266" t="s" s="7">
        <v>1059</v>
      </c>
      <c r="J266" t="s" s="7">
        <v>34</v>
      </c>
      <c r="K266" t="s" s="7">
        <v>35</v>
      </c>
      <c r="L266" s="18">
        <v>33914</v>
      </c>
      <c r="M266" t="s" s="7">
        <v>1060</v>
      </c>
      <c r="N266" t="s" s="9">
        <v>37</v>
      </c>
      <c r="O266" s="19">
        <v>40</v>
      </c>
      <c r="P266" s="20">
        <v>16915</v>
      </c>
      <c r="Q266" t="s" s="8">
        <v>38</v>
      </c>
      <c r="R266" s="23"/>
      <c r="S266" s="23"/>
      <c r="T266" s="23"/>
      <c r="U266" s="23"/>
      <c r="V266" s="27">
        <v>1</v>
      </c>
      <c r="W266" s="23"/>
      <c r="X266" s="27">
        <v>1</v>
      </c>
      <c r="Y266" s="27">
        <v>4</v>
      </c>
      <c r="Z266" s="21">
        <f>SUM(U266:Y266)</f>
        <v>6</v>
      </c>
      <c r="AA266" s="27">
        <v>15</v>
      </c>
      <c r="AB266" s="27">
        <v>4</v>
      </c>
      <c r="AC266" s="27">
        <v>16</v>
      </c>
      <c r="AD266" s="27">
        <v>17</v>
      </c>
      <c r="AE266" s="27">
        <v>20</v>
      </c>
      <c r="AF266" s="21">
        <f>SUM(AA266:AE266)</f>
        <v>72</v>
      </c>
      <c r="AG266" s="27">
        <v>6</v>
      </c>
      <c r="AH266" s="21">
        <v>10</v>
      </c>
      <c r="AI266" s="21">
        <v>7</v>
      </c>
      <c r="AJ266" s="21">
        <v>4</v>
      </c>
      <c r="AK266" s="21">
        <v>24</v>
      </c>
      <c r="AL266" s="21">
        <v>32</v>
      </c>
      <c r="AM266" s="21">
        <v>6</v>
      </c>
      <c r="AN266" s="21">
        <v>10</v>
      </c>
      <c r="AO266" s="21">
        <v>7</v>
      </c>
      <c r="AP266" s="21">
        <v>16</v>
      </c>
      <c r="AQ266" s="21">
        <v>6</v>
      </c>
      <c r="AR266" s="21">
        <f>SUM(R266:T266,Z266,AF266:AQ266)</f>
        <v>206</v>
      </c>
    </row>
    <row r="267" ht="20.1" customHeight="1">
      <c r="A267" t="s" s="7">
        <v>1061</v>
      </c>
      <c r="B267" t="s" s="8">
        <v>1062</v>
      </c>
      <c r="C267" s="16"/>
      <c r="D267" t="s" s="7">
        <v>1063</v>
      </c>
      <c r="E267" s="30"/>
      <c r="F267" s="16"/>
      <c r="G267" t="s" s="17">
        <v>1064</v>
      </c>
      <c r="H267" t="s" s="10">
        <v>66</v>
      </c>
      <c r="I267" t="s" s="7">
        <v>1065</v>
      </c>
      <c r="J267" t="s" s="7">
        <v>34</v>
      </c>
      <c r="K267" t="s" s="7">
        <v>35</v>
      </c>
      <c r="L267" s="18">
        <v>33904</v>
      </c>
      <c r="M267" s="16"/>
      <c r="N267" s="30"/>
      <c r="O267" s="19"/>
      <c r="P267" s="20">
        <v>17916</v>
      </c>
      <c r="Q267" t="s" s="8">
        <v>38</v>
      </c>
      <c r="R267" s="25"/>
      <c r="S267" s="25"/>
      <c r="T267" s="25"/>
      <c r="U267" s="25"/>
      <c r="V267" s="25"/>
      <c r="W267" s="25"/>
      <c r="X267" s="25"/>
      <c r="Y267" s="25"/>
      <c r="Z267" s="25"/>
      <c r="AA267" s="25"/>
      <c r="AB267" s="25"/>
      <c r="AC267" s="25"/>
      <c r="AD267" s="25"/>
      <c r="AE267" s="25"/>
      <c r="AF267" s="25"/>
      <c r="AG267" s="25"/>
      <c r="AH267" s="25"/>
      <c r="AI267" s="25"/>
      <c r="AJ267" s="25"/>
      <c r="AK267" s="25"/>
      <c r="AL267" s="25"/>
      <c r="AM267" s="25"/>
      <c r="AN267" s="25"/>
      <c r="AO267" s="25"/>
      <c r="AP267" s="25"/>
      <c r="AQ267" s="25"/>
      <c r="AR267" s="21">
        <f>SUM(R267:T267,Z267,AF267:AQ267)</f>
        <v>0</v>
      </c>
    </row>
    <row r="268" ht="20.1" customHeight="1">
      <c r="A268" t="s" s="7">
        <v>1066</v>
      </c>
      <c r="B268" t="s" s="8">
        <v>1067</v>
      </c>
      <c r="C268" s="16"/>
      <c r="D268" t="s" s="7">
        <v>1068</v>
      </c>
      <c r="E268" s="30"/>
      <c r="F268" s="26"/>
      <c r="G268" t="s" s="17">
        <v>1069</v>
      </c>
      <c r="H268" t="s" s="7">
        <v>66</v>
      </c>
      <c r="I268" t="s" s="7">
        <v>1070</v>
      </c>
      <c r="J268" t="s" s="7">
        <v>105</v>
      </c>
      <c r="K268" t="s" s="7">
        <v>35</v>
      </c>
      <c r="L268" s="18">
        <v>33956</v>
      </c>
      <c r="M268" s="16"/>
      <c r="N268" s="30"/>
      <c r="O268" s="22"/>
      <c r="P268" s="20">
        <v>17287</v>
      </c>
      <c r="Q268" t="s" s="8">
        <v>38</v>
      </c>
      <c r="R268" s="23"/>
      <c r="S268" s="23"/>
      <c r="T268" s="23"/>
      <c r="U268" s="23"/>
      <c r="V268" s="23"/>
      <c r="W268" s="23"/>
      <c r="X268" s="23"/>
      <c r="Y268" s="23"/>
      <c r="Z268" s="21"/>
      <c r="AA268" s="23"/>
      <c r="AB268" s="23"/>
      <c r="AC268" s="23"/>
      <c r="AD268" s="23"/>
      <c r="AE268" s="23"/>
      <c r="AF268" s="21"/>
      <c r="AG268" s="23"/>
      <c r="AH268" s="23"/>
      <c r="AI268" s="23"/>
      <c r="AJ268" s="23"/>
      <c r="AK268" s="23"/>
      <c r="AL268" s="23"/>
      <c r="AM268" s="23"/>
      <c r="AN268" s="23"/>
      <c r="AO268" s="23"/>
      <c r="AP268" s="23"/>
      <c r="AQ268" s="23"/>
      <c r="AR268" s="21">
        <f>SUM(R268:T268,Z268,AF268:AQ268)</f>
        <v>0</v>
      </c>
    </row>
    <row r="269" ht="20.1" customHeight="1">
      <c r="A269" t="s" s="7">
        <v>1071</v>
      </c>
      <c r="B269" t="s" s="8">
        <v>1072</v>
      </c>
      <c r="C269" s="16"/>
      <c r="D269" t="s" s="7">
        <v>1073</v>
      </c>
      <c r="E269" s="30"/>
      <c r="F269" s="16"/>
      <c r="G269" t="s" s="17">
        <v>1074</v>
      </c>
      <c r="H269" t="s" s="10">
        <v>66</v>
      </c>
      <c r="I269" t="s" s="7">
        <v>1075</v>
      </c>
      <c r="J269" t="s" s="7">
        <v>1076</v>
      </c>
      <c r="K269" t="s" s="7">
        <v>233</v>
      </c>
      <c r="L269" s="18">
        <v>54235</v>
      </c>
      <c r="M269" s="16"/>
      <c r="N269" s="30"/>
      <c r="O269" s="19"/>
      <c r="P269" s="20">
        <v>20443</v>
      </c>
      <c r="Q269" t="s" s="8">
        <v>38</v>
      </c>
      <c r="R269" s="25"/>
      <c r="S269" s="25"/>
      <c r="T269" s="25"/>
      <c r="U269" s="25"/>
      <c r="V269" s="25"/>
      <c r="W269" s="25"/>
      <c r="X269" s="25"/>
      <c r="Y269" s="25"/>
      <c r="Z269" s="25"/>
      <c r="AA269" s="25"/>
      <c r="AB269" s="25"/>
      <c r="AC269" s="25"/>
      <c r="AD269" s="25"/>
      <c r="AE269" s="25"/>
      <c r="AF269" s="25"/>
      <c r="AG269" s="25"/>
      <c r="AH269" s="25"/>
      <c r="AI269" s="25"/>
      <c r="AJ269" s="25"/>
      <c r="AK269" s="25"/>
      <c r="AL269" s="25"/>
      <c r="AM269" s="25"/>
      <c r="AN269" s="25"/>
      <c r="AO269" s="25"/>
      <c r="AP269" s="25"/>
      <c r="AQ269" s="25"/>
      <c r="AR269" s="21">
        <f>SUM(R269:T269,Z269,AF269:AQ269)</f>
        <v>0</v>
      </c>
    </row>
    <row r="270" ht="20.1" customHeight="1">
      <c r="A270" t="s" s="7">
        <v>1071</v>
      </c>
      <c r="B270" t="s" s="8">
        <v>1077</v>
      </c>
      <c r="C270" s="16"/>
      <c r="D270" s="16"/>
      <c r="E270" s="30"/>
      <c r="F270" s="16"/>
      <c r="G270" s="16"/>
      <c r="H270" t="s" s="10">
        <v>66</v>
      </c>
      <c r="I270" s="16"/>
      <c r="J270" s="16"/>
      <c r="K270" s="16"/>
      <c r="L270" s="16"/>
      <c r="M270" s="16"/>
      <c r="N270" s="30"/>
      <c r="O270" s="19"/>
      <c r="P270" s="20">
        <v>20648</v>
      </c>
      <c r="Q270" t="s" s="8">
        <v>55</v>
      </c>
      <c r="R270" s="25"/>
      <c r="S270" s="25"/>
      <c r="T270" s="25"/>
      <c r="U270" s="25"/>
      <c r="V270" s="25"/>
      <c r="W270" s="25"/>
      <c r="X270" s="25"/>
      <c r="Y270" s="25"/>
      <c r="Z270" s="25"/>
      <c r="AA270" s="25"/>
      <c r="AB270" s="25"/>
      <c r="AC270" s="25"/>
      <c r="AD270" s="25"/>
      <c r="AE270" s="25"/>
      <c r="AF270" s="25"/>
      <c r="AG270" s="25"/>
      <c r="AH270" s="25"/>
      <c r="AI270" s="25"/>
      <c r="AJ270" s="25"/>
      <c r="AK270" s="25"/>
      <c r="AL270" s="25"/>
      <c r="AM270" s="25"/>
      <c r="AN270" s="25"/>
      <c r="AO270" s="25"/>
      <c r="AP270" s="25"/>
      <c r="AQ270" s="25"/>
      <c r="AR270" s="21">
        <f>SUM(R270:T270,Z270,AF270:AQ270)</f>
        <v>0</v>
      </c>
    </row>
    <row r="271" ht="20.1" customHeight="1">
      <c r="A271" t="s" s="7">
        <v>1078</v>
      </c>
      <c r="B271" t="s" s="8">
        <v>89</v>
      </c>
      <c r="C271" s="16"/>
      <c r="D271" t="s" s="7">
        <v>1079</v>
      </c>
      <c r="E271" s="30"/>
      <c r="F271" s="16"/>
      <c r="G271" t="s" s="17">
        <v>1080</v>
      </c>
      <c r="H271" s="24"/>
      <c r="I271" t="s" s="7">
        <v>1081</v>
      </c>
      <c r="J271" t="s" s="7">
        <v>105</v>
      </c>
      <c r="K271" t="s" s="7">
        <v>35</v>
      </c>
      <c r="L271" s="18">
        <v>33956</v>
      </c>
      <c r="M271" s="16"/>
      <c r="N271" s="30"/>
      <c r="O271" s="19"/>
      <c r="P271" s="20">
        <v>21455</v>
      </c>
      <c r="Q271" t="s" s="8">
        <v>38</v>
      </c>
      <c r="R271" s="25"/>
      <c r="S271" s="25"/>
      <c r="T271" s="25"/>
      <c r="U271" s="25"/>
      <c r="V271" s="25"/>
      <c r="W271" s="25"/>
      <c r="X271" s="25"/>
      <c r="Y271" s="25"/>
      <c r="Z271" s="25"/>
      <c r="AA271" s="25"/>
      <c r="AB271" s="25"/>
      <c r="AC271" s="25"/>
      <c r="AD271" s="25"/>
      <c r="AE271" s="25"/>
      <c r="AF271" s="25"/>
      <c r="AG271" s="25"/>
      <c r="AH271" s="25"/>
      <c r="AI271" s="25"/>
      <c r="AJ271" s="25"/>
      <c r="AK271" s="25"/>
      <c r="AL271" s="25"/>
      <c r="AM271" s="25"/>
      <c r="AN271" s="25"/>
      <c r="AO271" s="25"/>
      <c r="AP271" s="13">
        <v>1</v>
      </c>
      <c r="AQ271" s="25"/>
      <c r="AR271" s="21">
        <f>SUM(R271:T271,Z271,AF271:AQ271)</f>
        <v>1</v>
      </c>
    </row>
    <row r="272" ht="20.1" customHeight="1">
      <c r="A272" t="s" s="7">
        <v>1082</v>
      </c>
      <c r="B272" t="s" s="8">
        <v>1083</v>
      </c>
      <c r="C272" s="16"/>
      <c r="D272" t="s" s="7">
        <v>1084</v>
      </c>
      <c r="E272" t="s" s="9">
        <v>51</v>
      </c>
      <c r="F272" t="s" s="7">
        <v>1085</v>
      </c>
      <c r="G272" t="s" s="7">
        <v>1086</v>
      </c>
      <c r="H272" s="24"/>
      <c r="I272" t="s" s="7">
        <v>1087</v>
      </c>
      <c r="J272" t="s" s="7">
        <v>34</v>
      </c>
      <c r="K272" t="s" s="7">
        <v>35</v>
      </c>
      <c r="L272" s="18">
        <v>33914</v>
      </c>
      <c r="M272" s="16"/>
      <c r="N272" t="s" s="9">
        <v>37</v>
      </c>
      <c r="O272" s="19">
        <v>40</v>
      </c>
      <c r="P272" s="20">
        <v>20499</v>
      </c>
      <c r="Q272" t="s" s="8">
        <v>38</v>
      </c>
      <c r="R272" s="25"/>
      <c r="S272" s="25"/>
      <c r="T272" s="25"/>
      <c r="U272" s="25"/>
      <c r="V272" s="25"/>
      <c r="W272" s="25"/>
      <c r="X272" s="25"/>
      <c r="Y272" s="25"/>
      <c r="Z272" s="25"/>
      <c r="AA272" s="25"/>
      <c r="AB272" s="25"/>
      <c r="AC272" s="25"/>
      <c r="AD272" s="25"/>
      <c r="AE272" s="25"/>
      <c r="AF272" s="25"/>
      <c r="AG272" s="25"/>
      <c r="AH272" s="25"/>
      <c r="AI272" s="25"/>
      <c r="AJ272" s="25"/>
      <c r="AK272" s="25"/>
      <c r="AL272" s="25"/>
      <c r="AM272" s="25"/>
      <c r="AN272" s="25"/>
      <c r="AO272" s="25"/>
      <c r="AP272" s="25"/>
      <c r="AQ272" s="13">
        <v>1</v>
      </c>
      <c r="AR272" s="21"/>
    </row>
    <row r="273" ht="20.1" customHeight="1">
      <c r="A273" t="s" s="7">
        <v>1088</v>
      </c>
      <c r="B273" t="s" s="8">
        <v>290</v>
      </c>
      <c r="C273" s="16"/>
      <c r="D273" t="s" s="7">
        <v>1089</v>
      </c>
      <c r="E273" t="s" s="9">
        <v>31</v>
      </c>
      <c r="F273" t="s" s="7">
        <v>1090</v>
      </c>
      <c r="G273" t="s" s="17">
        <v>1091</v>
      </c>
      <c r="H273" t="s" s="10">
        <v>66</v>
      </c>
      <c r="I273" t="s" s="7">
        <v>1092</v>
      </c>
      <c r="J273" t="s" s="7">
        <v>34</v>
      </c>
      <c r="K273" t="s" s="7">
        <v>35</v>
      </c>
      <c r="L273" s="18">
        <v>33904</v>
      </c>
      <c r="M273" s="16"/>
      <c r="N273" t="s" s="9">
        <v>37</v>
      </c>
      <c r="O273" s="19">
        <v>40</v>
      </c>
      <c r="P273" s="20">
        <v>21629</v>
      </c>
      <c r="Q273" t="s" s="8">
        <v>38</v>
      </c>
      <c r="R273" s="25"/>
      <c r="S273" s="25"/>
      <c r="T273" s="25"/>
      <c r="U273" s="25"/>
      <c r="V273" s="25"/>
      <c r="W273" s="25"/>
      <c r="X273" s="25"/>
      <c r="Y273" s="25"/>
      <c r="Z273" s="25"/>
      <c r="AA273" s="25"/>
      <c r="AB273" s="25"/>
      <c r="AC273" s="25"/>
      <c r="AD273" s="25"/>
      <c r="AE273" s="25"/>
      <c r="AF273" s="25"/>
      <c r="AG273" s="25"/>
      <c r="AH273" s="25"/>
      <c r="AI273" s="25"/>
      <c r="AJ273" s="25"/>
      <c r="AK273" s="25"/>
      <c r="AL273" s="25"/>
      <c r="AM273" s="25"/>
      <c r="AN273" s="25"/>
      <c r="AO273" s="25"/>
      <c r="AP273" s="25"/>
      <c r="AQ273" s="25"/>
      <c r="AR273" s="21">
        <f>SUM(R273:T273,Z273,AF273:AQ273)</f>
        <v>0</v>
      </c>
    </row>
    <row r="274" ht="20.1" customHeight="1">
      <c r="A274" t="s" s="7">
        <v>1093</v>
      </c>
      <c r="B274" t="s" s="8">
        <v>378</v>
      </c>
      <c r="C274" s="16"/>
      <c r="D274" t="s" s="7">
        <v>1094</v>
      </c>
      <c r="E274" t="s" s="9">
        <v>51</v>
      </c>
      <c r="F274" s="16"/>
      <c r="G274" t="s" s="7">
        <v>1095</v>
      </c>
      <c r="H274" t="s" s="10">
        <v>66</v>
      </c>
      <c r="I274" t="s" s="7">
        <v>1096</v>
      </c>
      <c r="J274" t="s" s="7">
        <v>45</v>
      </c>
      <c r="K274" t="s" s="7">
        <v>35</v>
      </c>
      <c r="L274" s="18">
        <v>33903</v>
      </c>
      <c r="M274" s="16"/>
      <c r="N274" t="s" s="9">
        <v>37</v>
      </c>
      <c r="O274" s="19">
        <v>45</v>
      </c>
      <c r="P274" s="20">
        <v>20632</v>
      </c>
      <c r="Q274" t="s" s="8">
        <v>38</v>
      </c>
      <c r="R274" s="25"/>
      <c r="S274" s="25"/>
      <c r="T274" s="25"/>
      <c r="U274" s="25"/>
      <c r="V274" s="25"/>
      <c r="W274" s="25"/>
      <c r="X274" s="25"/>
      <c r="Y274" s="25"/>
      <c r="Z274" s="25"/>
      <c r="AA274" s="25"/>
      <c r="AB274" s="25"/>
      <c r="AC274" s="25"/>
      <c r="AD274" s="25"/>
      <c r="AE274" s="25"/>
      <c r="AF274" s="25"/>
      <c r="AG274" s="25"/>
      <c r="AH274" s="25"/>
      <c r="AI274" s="25"/>
      <c r="AJ274" s="25"/>
      <c r="AK274" s="25"/>
      <c r="AL274" s="25"/>
      <c r="AM274" s="25"/>
      <c r="AN274" s="25"/>
      <c r="AO274" s="25"/>
      <c r="AP274" s="25"/>
      <c r="AQ274" s="25"/>
      <c r="AR274" s="21"/>
    </row>
    <row r="275" ht="20.1" customHeight="1">
      <c r="A275" t="s" s="7">
        <v>1093</v>
      </c>
      <c r="B275" t="s" s="8">
        <v>1097</v>
      </c>
      <c r="C275" s="16"/>
      <c r="D275" s="16"/>
      <c r="E275" t="s" s="9">
        <v>51</v>
      </c>
      <c r="F275" s="16"/>
      <c r="G275" s="16"/>
      <c r="H275" t="s" s="10">
        <v>66</v>
      </c>
      <c r="I275" s="16"/>
      <c r="J275" s="16"/>
      <c r="K275" s="16"/>
      <c r="L275" s="16"/>
      <c r="M275" s="16"/>
      <c r="N275" t="s" s="9">
        <v>37</v>
      </c>
      <c r="O275" s="19"/>
      <c r="P275" s="20">
        <v>25890</v>
      </c>
      <c r="Q275" t="s" s="8">
        <v>55</v>
      </c>
      <c r="R275" s="25"/>
      <c r="S275" s="25"/>
      <c r="T275" s="25"/>
      <c r="U275" s="25"/>
      <c r="V275" s="25"/>
      <c r="W275" s="25"/>
      <c r="X275" s="25"/>
      <c r="Y275" s="25"/>
      <c r="Z275" s="25"/>
      <c r="AA275" s="25"/>
      <c r="AB275" s="25"/>
      <c r="AC275" s="25"/>
      <c r="AD275" s="25"/>
      <c r="AE275" s="25"/>
      <c r="AF275" s="25"/>
      <c r="AG275" s="25"/>
      <c r="AH275" s="25"/>
      <c r="AI275" s="25"/>
      <c r="AJ275" s="25"/>
      <c r="AK275" s="25"/>
      <c r="AL275" s="25"/>
      <c r="AM275" s="25"/>
      <c r="AN275" s="25"/>
      <c r="AO275" s="25"/>
      <c r="AP275" s="25"/>
      <c r="AQ275" s="25"/>
      <c r="AR275" s="21"/>
    </row>
    <row r="276" ht="20.1" customHeight="1">
      <c r="A276" t="s" s="7">
        <v>1098</v>
      </c>
      <c r="B276" t="s" s="8">
        <v>804</v>
      </c>
      <c r="C276" s="16"/>
      <c r="D276" t="s" s="7">
        <v>1099</v>
      </c>
      <c r="E276" t="s" s="9">
        <v>31</v>
      </c>
      <c r="F276" t="s" s="31">
        <v>1100</v>
      </c>
      <c r="G276" t="s" s="17">
        <v>1101</v>
      </c>
      <c r="H276" t="s" s="7">
        <v>66</v>
      </c>
      <c r="I276" t="s" s="7">
        <v>1102</v>
      </c>
      <c r="J276" t="s" s="7">
        <v>1103</v>
      </c>
      <c r="K276" t="s" s="7">
        <v>1104</v>
      </c>
      <c r="L276" t="s" s="7">
        <v>1105</v>
      </c>
      <c r="M276" s="16"/>
      <c r="N276" t="s" s="9">
        <v>37</v>
      </c>
      <c r="O276" s="22">
        <v>40</v>
      </c>
      <c r="P276" s="20">
        <v>22482</v>
      </c>
      <c r="Q276" t="s" s="8">
        <v>38</v>
      </c>
      <c r="R276" s="23"/>
      <c r="S276" s="23"/>
      <c r="T276" s="23"/>
      <c r="U276" s="23"/>
      <c r="V276" s="23"/>
      <c r="W276" s="23"/>
      <c r="X276" s="23"/>
      <c r="Y276" s="23"/>
      <c r="Z276" s="21"/>
      <c r="AA276" s="23"/>
      <c r="AB276" s="23"/>
      <c r="AC276" s="23"/>
      <c r="AD276" s="23"/>
      <c r="AE276" s="23"/>
      <c r="AF276" s="21"/>
      <c r="AG276" s="23"/>
      <c r="AH276" s="23"/>
      <c r="AI276" s="23"/>
      <c r="AJ276" s="23"/>
      <c r="AK276" s="23"/>
      <c r="AL276" s="23"/>
      <c r="AM276" s="23"/>
      <c r="AN276" s="23"/>
      <c r="AO276" s="23"/>
      <c r="AP276" s="23"/>
      <c r="AQ276" s="23"/>
      <c r="AR276" s="21">
        <f>SUM(R276:T276,Z276,AF276:AQ276)</f>
        <v>0</v>
      </c>
    </row>
    <row r="277" ht="20.1" customHeight="1">
      <c r="A277" t="s" s="7">
        <v>1106</v>
      </c>
      <c r="B277" t="s" s="8">
        <v>1107</v>
      </c>
      <c r="C277" s="16"/>
      <c r="D277" t="s" s="7">
        <v>1108</v>
      </c>
      <c r="E277" t="s" s="9">
        <v>31</v>
      </c>
      <c r="F277" s="16"/>
      <c r="G277" t="s" s="17">
        <v>1109</v>
      </c>
      <c r="H277" t="s" s="10">
        <v>66</v>
      </c>
      <c r="I277" t="s" s="7">
        <v>1110</v>
      </c>
      <c r="J277" t="s" s="7">
        <v>34</v>
      </c>
      <c r="K277" t="s" s="7">
        <v>35</v>
      </c>
      <c r="L277" s="18">
        <v>33904</v>
      </c>
      <c r="M277" s="16"/>
      <c r="N277" t="s" s="9">
        <v>37</v>
      </c>
      <c r="O277" s="19">
        <v>40</v>
      </c>
      <c r="P277" s="20">
        <v>15390</v>
      </c>
      <c r="Q277" t="s" s="8">
        <v>38</v>
      </c>
      <c r="R277" s="25"/>
      <c r="S277" s="25"/>
      <c r="T277" s="25"/>
      <c r="U277" s="25"/>
      <c r="V277" s="25"/>
      <c r="W277" s="25"/>
      <c r="X277" s="25"/>
      <c r="Y277" s="25"/>
      <c r="Z277" s="25"/>
      <c r="AA277" s="25"/>
      <c r="AB277" s="25"/>
      <c r="AC277" s="25"/>
      <c r="AD277" s="25"/>
      <c r="AE277" s="25"/>
      <c r="AF277" s="25"/>
      <c r="AG277" s="25"/>
      <c r="AH277" s="25"/>
      <c r="AI277" s="25"/>
      <c r="AJ277" s="25"/>
      <c r="AK277" s="25"/>
      <c r="AL277" s="25"/>
      <c r="AM277" s="25"/>
      <c r="AN277" s="25"/>
      <c r="AO277" s="25"/>
      <c r="AP277" s="25"/>
      <c r="AQ277" s="25"/>
      <c r="AR277" s="21">
        <f>SUM(R277:T277,Z277,AF277:AQ277)</f>
        <v>0</v>
      </c>
    </row>
    <row r="278" ht="20.1" customHeight="1">
      <c r="A278" t="s" s="7">
        <v>1106</v>
      </c>
      <c r="B278" t="s" s="8">
        <v>1111</v>
      </c>
      <c r="C278" s="16"/>
      <c r="D278" t="s" s="7">
        <v>1112</v>
      </c>
      <c r="E278" t="s" s="9">
        <v>31</v>
      </c>
      <c r="F278" s="16"/>
      <c r="G278" t="s" s="17">
        <v>1113</v>
      </c>
      <c r="H278" s="24"/>
      <c r="I278" t="s" s="7">
        <v>1114</v>
      </c>
      <c r="J278" t="s" s="7">
        <v>34</v>
      </c>
      <c r="K278" t="s" s="7">
        <v>181</v>
      </c>
      <c r="L278" s="18">
        <v>33993</v>
      </c>
      <c r="M278" s="16"/>
      <c r="N278" t="s" s="9">
        <v>37</v>
      </c>
      <c r="O278" s="19">
        <v>40</v>
      </c>
      <c r="P278" s="20">
        <v>24519</v>
      </c>
      <c r="Q278" t="s" s="8">
        <v>38</v>
      </c>
      <c r="R278" s="25"/>
      <c r="S278" s="25"/>
      <c r="T278" s="25"/>
      <c r="U278" s="25"/>
      <c r="V278" s="25"/>
      <c r="W278" s="25"/>
      <c r="X278" s="25"/>
      <c r="Y278" s="25"/>
      <c r="Z278" s="25"/>
      <c r="AA278" s="25"/>
      <c r="AB278" s="25"/>
      <c r="AC278" s="25"/>
      <c r="AD278" s="25"/>
      <c r="AE278" s="25"/>
      <c r="AF278" s="25"/>
      <c r="AG278" s="25"/>
      <c r="AH278" s="25"/>
      <c r="AI278" s="25"/>
      <c r="AJ278" s="25"/>
      <c r="AK278" s="25"/>
      <c r="AL278" s="25"/>
      <c r="AM278" s="25"/>
      <c r="AN278" s="25"/>
      <c r="AO278" s="25"/>
      <c r="AP278" s="13">
        <v>1</v>
      </c>
      <c r="AQ278" s="25"/>
      <c r="AR278" s="21">
        <f>SUM(R278:T278,Z278,AF278:AQ278)</f>
        <v>1</v>
      </c>
    </row>
    <row r="279" ht="20.1" customHeight="1">
      <c r="A279" t="s" s="7">
        <v>1115</v>
      </c>
      <c r="B279" t="s" s="8">
        <v>197</v>
      </c>
      <c r="C279" s="16"/>
      <c r="D279" t="s" s="7">
        <v>1116</v>
      </c>
      <c r="E279" t="s" s="9">
        <v>51</v>
      </c>
      <c r="F279" s="16"/>
      <c r="G279" t="s" s="7">
        <v>1117</v>
      </c>
      <c r="H279" t="s" s="10">
        <v>66</v>
      </c>
      <c r="I279" t="s" s="7">
        <v>1118</v>
      </c>
      <c r="J279" t="s" s="7">
        <v>34</v>
      </c>
      <c r="K279" t="s" s="7">
        <v>35</v>
      </c>
      <c r="L279" s="18">
        <v>33914</v>
      </c>
      <c r="M279" s="16"/>
      <c r="N279" t="s" s="9">
        <v>37</v>
      </c>
      <c r="O279" s="19">
        <v>40</v>
      </c>
      <c r="P279" s="20">
        <v>20546</v>
      </c>
      <c r="Q279" t="s" s="8">
        <v>38</v>
      </c>
      <c r="R279" s="25"/>
      <c r="S279" s="25"/>
      <c r="T279" s="25"/>
      <c r="U279" s="25"/>
      <c r="V279" s="25"/>
      <c r="W279" s="25"/>
      <c r="X279" s="25"/>
      <c r="Y279" s="25"/>
      <c r="Z279" s="25"/>
      <c r="AA279" s="25"/>
      <c r="AB279" s="25"/>
      <c r="AC279" s="25"/>
      <c r="AD279" s="25"/>
      <c r="AE279" s="25"/>
      <c r="AF279" s="25"/>
      <c r="AG279" s="25"/>
      <c r="AH279" s="25"/>
      <c r="AI279" s="25"/>
      <c r="AJ279" s="25"/>
      <c r="AK279" s="25"/>
      <c r="AL279" s="25"/>
      <c r="AM279" s="25"/>
      <c r="AN279" s="25"/>
      <c r="AO279" s="25"/>
      <c r="AP279" s="25"/>
      <c r="AQ279" s="25"/>
      <c r="AR279" s="21"/>
    </row>
    <row r="280" ht="20.1" customHeight="1">
      <c r="A280" t="s" s="7">
        <v>1119</v>
      </c>
      <c r="B280" t="s" s="8">
        <v>1120</v>
      </c>
      <c r="C280" s="16"/>
      <c r="D280" t="s" s="7">
        <v>1121</v>
      </c>
      <c r="E280" t="s" s="9">
        <v>51</v>
      </c>
      <c r="F280" s="16"/>
      <c r="G280" t="s" s="7">
        <v>1122</v>
      </c>
      <c r="H280" t="s" s="10">
        <v>66</v>
      </c>
      <c r="I280" t="s" s="7">
        <v>1123</v>
      </c>
      <c r="J280" t="s" s="7">
        <v>34</v>
      </c>
      <c r="K280" t="s" s="7">
        <v>35</v>
      </c>
      <c r="L280" s="18">
        <v>33914</v>
      </c>
      <c r="M280" s="16"/>
      <c r="N280" t="s" s="9">
        <v>37</v>
      </c>
      <c r="O280" s="41">
        <v>45</v>
      </c>
      <c r="P280" s="20">
        <v>18437</v>
      </c>
      <c r="Q280" t="s" s="8">
        <v>38</v>
      </c>
      <c r="R280" s="25"/>
      <c r="S280" s="25"/>
      <c r="T280" s="25"/>
      <c r="U280" s="25"/>
      <c r="V280" s="25"/>
      <c r="W280" s="25"/>
      <c r="X280" s="25"/>
      <c r="Y280" s="25"/>
      <c r="Z280" s="25"/>
      <c r="AA280" s="25"/>
      <c r="AB280" s="25"/>
      <c r="AC280" s="25"/>
      <c r="AD280" s="25"/>
      <c r="AE280" s="25"/>
      <c r="AF280" s="25"/>
      <c r="AG280" s="25"/>
      <c r="AH280" s="25"/>
      <c r="AI280" s="25"/>
      <c r="AJ280" s="25"/>
      <c r="AK280" s="25"/>
      <c r="AL280" s="25"/>
      <c r="AM280" s="25"/>
      <c r="AN280" s="25"/>
      <c r="AO280" s="25"/>
      <c r="AP280" s="25"/>
      <c r="AQ280" s="25"/>
      <c r="AR280" s="21"/>
    </row>
    <row r="281" ht="20.1" customHeight="1">
      <c r="A281" t="s" s="7">
        <v>1119</v>
      </c>
      <c r="B281" t="s" s="8">
        <v>1124</v>
      </c>
      <c r="C281" s="16"/>
      <c r="D281" s="16"/>
      <c r="E281" t="s" s="9">
        <v>51</v>
      </c>
      <c r="F281" s="16"/>
      <c r="G281" s="16"/>
      <c r="H281" t="s" s="10">
        <v>66</v>
      </c>
      <c r="I281" s="16"/>
      <c r="J281" s="16"/>
      <c r="K281" s="16"/>
      <c r="L281" s="16"/>
      <c r="M281" s="16"/>
      <c r="N281" t="s" s="9">
        <v>37</v>
      </c>
      <c r="O281" s="19"/>
      <c r="P281" s="20">
        <v>19982</v>
      </c>
      <c r="Q281" t="s" s="8">
        <v>55</v>
      </c>
      <c r="R281" s="25"/>
      <c r="S281" s="25"/>
      <c r="T281" s="25"/>
      <c r="U281" s="25"/>
      <c r="V281" s="25"/>
      <c r="W281" s="25"/>
      <c r="X281" s="25"/>
      <c r="Y281" s="25"/>
      <c r="Z281" s="25"/>
      <c r="AA281" s="25"/>
      <c r="AB281" s="25"/>
      <c r="AC281" s="25"/>
      <c r="AD281" s="25"/>
      <c r="AE281" s="25"/>
      <c r="AF281" s="25"/>
      <c r="AG281" s="25"/>
      <c r="AH281" s="25"/>
      <c r="AI281" s="25"/>
      <c r="AJ281" s="25"/>
      <c r="AK281" s="25"/>
      <c r="AL281" s="25"/>
      <c r="AM281" s="25"/>
      <c r="AN281" s="25"/>
      <c r="AO281" s="25"/>
      <c r="AP281" s="25"/>
      <c r="AQ281" s="25"/>
      <c r="AR281" s="21"/>
    </row>
    <row r="282" ht="20.1" customHeight="1">
      <c r="A282" t="s" s="7">
        <v>1125</v>
      </c>
      <c r="B282" t="s" s="8">
        <v>778</v>
      </c>
      <c r="C282" t="s" s="7">
        <v>55</v>
      </c>
      <c r="D282" t="s" s="7">
        <v>1126</v>
      </c>
      <c r="E282" t="s" s="9">
        <v>31</v>
      </c>
      <c r="F282" t="s" s="7">
        <v>1127</v>
      </c>
      <c r="G282" t="s" s="7">
        <v>1128</v>
      </c>
      <c r="H282" s="16"/>
      <c r="I282" t="s" s="7">
        <v>1129</v>
      </c>
      <c r="J282" t="s" s="7">
        <v>1130</v>
      </c>
      <c r="K282" t="s" s="7">
        <v>1131</v>
      </c>
      <c r="L282" s="18">
        <v>37415</v>
      </c>
      <c r="M282" t="s" s="7">
        <v>1132</v>
      </c>
      <c r="N282" t="s" s="9">
        <v>37</v>
      </c>
      <c r="O282" s="19">
        <v>45</v>
      </c>
      <c r="P282" s="20">
        <v>17236</v>
      </c>
      <c r="Q282" t="s" s="8">
        <v>38</v>
      </c>
      <c r="R282" s="29"/>
      <c r="S282" s="29"/>
      <c r="T282" s="29"/>
      <c r="U282" s="29"/>
      <c r="V282" s="29"/>
      <c r="W282" s="29"/>
      <c r="X282" s="29"/>
      <c r="Y282" s="29"/>
      <c r="Z282" s="21">
        <f>SUM(U282:Y282)</f>
        <v>0</v>
      </c>
      <c r="AA282" s="29"/>
      <c r="AB282" s="29"/>
      <c r="AC282" s="29"/>
      <c r="AD282" s="39">
        <v>10</v>
      </c>
      <c r="AE282" s="39">
        <v>2</v>
      </c>
      <c r="AF282" s="21">
        <f>SUM(AA282:AE282)</f>
        <v>12</v>
      </c>
      <c r="AG282" s="39">
        <v>0</v>
      </c>
      <c r="AH282" s="21">
        <v>1</v>
      </c>
      <c r="AI282" s="21">
        <v>2</v>
      </c>
      <c r="AJ282" s="21">
        <v>2</v>
      </c>
      <c r="AK282" s="21">
        <v>1</v>
      </c>
      <c r="AL282" s="21">
        <v>2</v>
      </c>
      <c r="AM282" s="21"/>
      <c r="AN282" s="21"/>
      <c r="AO282" s="21"/>
      <c r="AP282" s="21"/>
      <c r="AQ282" s="21"/>
      <c r="AR282" s="21">
        <f>SUM(R282:T282,Z282,AF282:AQ282)</f>
        <v>20</v>
      </c>
    </row>
    <row r="283" ht="20.1" customHeight="1">
      <c r="A283" t="s" s="7">
        <v>1125</v>
      </c>
      <c r="B283" t="s" s="8">
        <v>1133</v>
      </c>
      <c r="C283" s="16"/>
      <c r="D283" s="16"/>
      <c r="E283" t="s" s="9">
        <v>31</v>
      </c>
      <c r="F283" s="16"/>
      <c r="G283" s="16"/>
      <c r="H283" t="s" s="7">
        <v>66</v>
      </c>
      <c r="I283" t="s" s="7">
        <v>1129</v>
      </c>
      <c r="J283" t="s" s="7">
        <v>1130</v>
      </c>
      <c r="K283" t="s" s="7">
        <v>1131</v>
      </c>
      <c r="L283" s="18">
        <v>37415</v>
      </c>
      <c r="M283" s="16"/>
      <c r="N283" t="s" s="9">
        <v>37</v>
      </c>
      <c r="O283" s="16"/>
      <c r="P283" s="20">
        <v>17381</v>
      </c>
      <c r="Q283" t="s" s="8">
        <v>55</v>
      </c>
      <c r="R283" s="29"/>
      <c r="S283" s="29"/>
      <c r="T283" s="29"/>
      <c r="U283" s="29"/>
      <c r="V283" s="29"/>
      <c r="W283" s="29"/>
      <c r="X283" s="29"/>
      <c r="Y283" s="29"/>
      <c r="Z283" s="21">
        <f>SUM(U283:Y283)</f>
        <v>0</v>
      </c>
      <c r="AA283" s="29"/>
      <c r="AB283" s="29"/>
      <c r="AC283" s="29"/>
      <c r="AD283" s="29"/>
      <c r="AE283" s="29"/>
      <c r="AF283" s="21">
        <f>SUM(AA283:AE283)</f>
        <v>0</v>
      </c>
      <c r="AG283" s="39">
        <v>0</v>
      </c>
      <c r="AH283" s="21"/>
      <c r="AI283" s="21"/>
      <c r="AJ283" s="21"/>
      <c r="AK283" s="21"/>
      <c r="AL283" s="21"/>
      <c r="AM283" s="21"/>
      <c r="AN283" s="21"/>
      <c r="AO283" s="21"/>
      <c r="AP283" s="21"/>
      <c r="AQ283" s="21"/>
      <c r="AR283" s="21">
        <f>SUM(R283:T283,Z283,AF283:AQ283)</f>
        <v>0</v>
      </c>
    </row>
    <row r="284" ht="20.1" customHeight="1">
      <c r="A284" t="s" s="7">
        <v>1125</v>
      </c>
      <c r="B284" t="s" s="8">
        <v>308</v>
      </c>
      <c r="C284" s="16"/>
      <c r="D284" t="s" s="7">
        <v>1134</v>
      </c>
      <c r="E284" t="s" s="9">
        <v>31</v>
      </c>
      <c r="F284" t="s" s="7">
        <v>1135</v>
      </c>
      <c r="G284" t="s" s="17">
        <v>1136</v>
      </c>
      <c r="H284" s="16"/>
      <c r="I284" t="s" s="7">
        <v>1137</v>
      </c>
      <c r="J284" t="s" s="7">
        <v>34</v>
      </c>
      <c r="K284" t="s" s="7">
        <v>35</v>
      </c>
      <c r="L284" s="18">
        <v>33991</v>
      </c>
      <c r="M284" s="16"/>
      <c r="N284" t="s" s="9">
        <v>37</v>
      </c>
      <c r="O284" s="22">
        <v>40</v>
      </c>
      <c r="P284" s="20">
        <v>17924</v>
      </c>
      <c r="Q284" t="s" s="8">
        <v>38</v>
      </c>
      <c r="R284" s="23"/>
      <c r="S284" s="23"/>
      <c r="T284" s="23"/>
      <c r="U284" s="23"/>
      <c r="V284" s="23"/>
      <c r="W284" s="23"/>
      <c r="X284" s="23"/>
      <c r="Y284" s="23"/>
      <c r="Z284" s="21"/>
      <c r="AA284" s="23"/>
      <c r="AB284" s="23"/>
      <c r="AC284" s="23"/>
      <c r="AD284" s="23"/>
      <c r="AE284" s="23"/>
      <c r="AF284" s="21">
        <f>SUM(AA284:AE284)</f>
        <v>0</v>
      </c>
      <c r="AG284" s="23"/>
      <c r="AH284" s="21"/>
      <c r="AI284" s="21"/>
      <c r="AJ284" s="21"/>
      <c r="AK284" s="21">
        <v>2</v>
      </c>
      <c r="AL284" s="21"/>
      <c r="AM284" s="21"/>
      <c r="AN284" s="21">
        <v>1</v>
      </c>
      <c r="AO284" s="21"/>
      <c r="AP284" s="21"/>
      <c r="AQ284" s="21">
        <v>1</v>
      </c>
      <c r="AR284" s="21">
        <f>SUM(R284:T284,Z284,AF284:AQ284)</f>
        <v>4</v>
      </c>
    </row>
    <row r="285" ht="20.1" customHeight="1">
      <c r="A285" t="s" s="7">
        <v>1125</v>
      </c>
      <c r="B285" t="s" s="8">
        <v>1138</v>
      </c>
      <c r="C285" s="16"/>
      <c r="D285" t="s" s="7">
        <v>1139</v>
      </c>
      <c r="E285" t="s" s="9">
        <v>31</v>
      </c>
      <c r="F285" t="s" s="7">
        <v>1140</v>
      </c>
      <c r="G285" t="s" s="17">
        <v>1141</v>
      </c>
      <c r="H285" s="16"/>
      <c r="I285" t="s" s="7">
        <v>1142</v>
      </c>
      <c r="J285" t="s" s="7">
        <v>34</v>
      </c>
      <c r="K285" t="s" s="7">
        <v>35</v>
      </c>
      <c r="L285" s="18">
        <v>33914</v>
      </c>
      <c r="M285" s="16"/>
      <c r="N285" t="s" s="9">
        <v>37</v>
      </c>
      <c r="O285" s="22">
        <v>40</v>
      </c>
      <c r="P285" s="20">
        <v>21442</v>
      </c>
      <c r="Q285" t="s" s="8">
        <v>38</v>
      </c>
      <c r="R285" s="23"/>
      <c r="S285" s="23"/>
      <c r="T285" s="23"/>
      <c r="U285" s="23"/>
      <c r="V285" s="23"/>
      <c r="W285" s="23"/>
      <c r="X285" s="23"/>
      <c r="Y285" s="23"/>
      <c r="Z285" s="21"/>
      <c r="AA285" s="23"/>
      <c r="AB285" s="23"/>
      <c r="AC285" s="23"/>
      <c r="AD285" s="23"/>
      <c r="AE285" s="23"/>
      <c r="AF285" s="21">
        <f>SUM(AA285:AE285)</f>
        <v>0</v>
      </c>
      <c r="AG285" s="23"/>
      <c r="AH285" s="21"/>
      <c r="AI285" s="21"/>
      <c r="AJ285" s="21"/>
      <c r="AK285" s="21">
        <v>2</v>
      </c>
      <c r="AL285" s="21"/>
      <c r="AM285" s="21"/>
      <c r="AN285" s="21">
        <v>1</v>
      </c>
      <c r="AO285" s="21"/>
      <c r="AP285" s="21">
        <v>1</v>
      </c>
      <c r="AQ285" s="21"/>
      <c r="AR285" s="21">
        <f>SUM(R285:T285,Z285,AF285:AQ285)</f>
        <v>4</v>
      </c>
    </row>
    <row r="286" ht="20.1" customHeight="1">
      <c r="A286" t="s" s="7">
        <v>1143</v>
      </c>
      <c r="B286" t="s" s="8">
        <v>161</v>
      </c>
      <c r="C286" s="16"/>
      <c r="D286" s="16"/>
      <c r="E286" t="s" s="9">
        <v>333</v>
      </c>
      <c r="F286" t="s" s="7">
        <v>1144</v>
      </c>
      <c r="G286" s="16"/>
      <c r="H286" s="16"/>
      <c r="I286" t="s" s="7">
        <v>1145</v>
      </c>
      <c r="J286" t="s" s="7">
        <v>1146</v>
      </c>
      <c r="K286" t="s" s="7">
        <v>1147</v>
      </c>
      <c r="L286" s="18">
        <v>39083</v>
      </c>
      <c r="M286" t="s" s="7">
        <v>1148</v>
      </c>
      <c r="N286" t="s" s="9">
        <v>37</v>
      </c>
      <c r="O286" s="19"/>
      <c r="P286" t="s" s="7">
        <v>417</v>
      </c>
      <c r="Q286" t="s" s="8">
        <v>38</v>
      </c>
      <c r="R286" s="27">
        <v>147</v>
      </c>
      <c r="S286" s="27">
        <v>140</v>
      </c>
      <c r="T286" s="27">
        <v>23</v>
      </c>
      <c r="U286" s="27">
        <v>2</v>
      </c>
      <c r="V286" s="27">
        <v>3</v>
      </c>
      <c r="W286" s="23"/>
      <c r="X286" s="23"/>
      <c r="Y286" s="23"/>
      <c r="Z286" s="21">
        <f>SUM(U286:Y286)</f>
        <v>5</v>
      </c>
      <c r="AA286" s="23"/>
      <c r="AB286" s="23"/>
      <c r="AC286" s="23"/>
      <c r="AD286" s="23"/>
      <c r="AE286" s="27">
        <v>0</v>
      </c>
      <c r="AF286" s="21">
        <f>SUM(AA286:AE286)</f>
        <v>0</v>
      </c>
      <c r="AG286" s="27">
        <v>0</v>
      </c>
      <c r="AH286" s="21"/>
      <c r="AI286" s="21"/>
      <c r="AJ286" s="21"/>
      <c r="AK286" s="21"/>
      <c r="AL286" s="21"/>
      <c r="AM286" s="21"/>
      <c r="AN286" s="21"/>
      <c r="AO286" s="21"/>
      <c r="AP286" s="21"/>
      <c r="AQ286" s="21"/>
      <c r="AR286" s="21">
        <f>SUM(R286:T286,Z286,AF286:AQ286)</f>
        <v>315</v>
      </c>
    </row>
    <row r="287" ht="20.1" customHeight="1">
      <c r="A287" t="s" s="7">
        <v>1149</v>
      </c>
      <c r="B287" t="s" s="8">
        <v>1150</v>
      </c>
      <c r="C287" s="16"/>
      <c r="D287" t="s" s="7">
        <v>1151</v>
      </c>
      <c r="E287" t="s" s="9">
        <v>31</v>
      </c>
      <c r="F287" t="s" s="31">
        <v>1152</v>
      </c>
      <c r="G287" t="s" s="17">
        <v>1153</v>
      </c>
      <c r="H287" s="16"/>
      <c r="I287" t="s" s="7">
        <v>1154</v>
      </c>
      <c r="J287" t="s" s="7">
        <v>34</v>
      </c>
      <c r="K287" t="s" s="7">
        <v>35</v>
      </c>
      <c r="L287" s="18">
        <v>33904</v>
      </c>
      <c r="M287" t="s" s="7">
        <v>1155</v>
      </c>
      <c r="N287" t="s" s="9">
        <v>37</v>
      </c>
      <c r="O287" s="22">
        <v>45</v>
      </c>
      <c r="P287" s="20">
        <v>20745</v>
      </c>
      <c r="Q287" t="s" s="8">
        <v>38</v>
      </c>
      <c r="R287" s="23"/>
      <c r="S287" s="23"/>
      <c r="T287" s="23"/>
      <c r="U287" s="23"/>
      <c r="V287" s="23"/>
      <c r="W287" s="23"/>
      <c r="X287" s="23"/>
      <c r="Y287" s="23"/>
      <c r="Z287" s="21">
        <f>SUM(U287:Y287)</f>
        <v>0</v>
      </c>
      <c r="AA287" s="23"/>
      <c r="AB287" s="23"/>
      <c r="AC287" s="23"/>
      <c r="AD287" s="23"/>
      <c r="AE287" s="23"/>
      <c r="AF287" s="21">
        <f>SUM(AA287:AE287)</f>
        <v>0</v>
      </c>
      <c r="AG287" s="23"/>
      <c r="AH287" s="23"/>
      <c r="AI287" s="23"/>
      <c r="AJ287" s="23"/>
      <c r="AK287" s="27">
        <v>47</v>
      </c>
      <c r="AL287" s="27">
        <v>51</v>
      </c>
      <c r="AM287" s="27">
        <v>41</v>
      </c>
      <c r="AN287" s="27">
        <v>34</v>
      </c>
      <c r="AO287" s="27">
        <v>20</v>
      </c>
      <c r="AP287" s="27">
        <v>45</v>
      </c>
      <c r="AQ287" s="27">
        <v>34</v>
      </c>
      <c r="AR287" s="21">
        <f>SUM(R287:T287,Z287,AF287:AQ287)</f>
        <v>272</v>
      </c>
    </row>
    <row r="288" ht="20.1" customHeight="1">
      <c r="A288" t="s" s="7">
        <v>1149</v>
      </c>
      <c r="B288" t="s" s="8">
        <v>1156</v>
      </c>
      <c r="C288" s="16"/>
      <c r="D288" s="16"/>
      <c r="E288" t="s" s="9">
        <v>31</v>
      </c>
      <c r="F288" s="26"/>
      <c r="G288" s="32"/>
      <c r="H288" s="16"/>
      <c r="I288" s="16"/>
      <c r="J288" s="16"/>
      <c r="K288" s="16"/>
      <c r="L288" s="16"/>
      <c r="M288" s="16"/>
      <c r="N288" t="s" s="9">
        <v>37</v>
      </c>
      <c r="O288" s="22"/>
      <c r="P288" s="20">
        <v>17375</v>
      </c>
      <c r="Q288" t="s" s="8">
        <v>55</v>
      </c>
      <c r="R288" s="23"/>
      <c r="S288" s="23"/>
      <c r="T288" s="23"/>
      <c r="U288" s="23"/>
      <c r="V288" s="23"/>
      <c r="W288" s="23"/>
      <c r="X288" s="23"/>
      <c r="Y288" s="23"/>
      <c r="Z288" s="21"/>
      <c r="AA288" s="23"/>
      <c r="AB288" s="23"/>
      <c r="AC288" s="23"/>
      <c r="AD288" s="23"/>
      <c r="AE288" s="23"/>
      <c r="AF288" s="21"/>
      <c r="AG288" s="23"/>
      <c r="AH288" s="23"/>
      <c r="AI288" s="23"/>
      <c r="AJ288" s="23"/>
      <c r="AK288" s="23"/>
      <c r="AL288" s="27">
        <v>1</v>
      </c>
      <c r="AM288" s="23"/>
      <c r="AN288" s="23"/>
      <c r="AO288" s="23"/>
      <c r="AP288" s="23"/>
      <c r="AQ288" s="23"/>
      <c r="AR288" s="21">
        <f>SUM(R288:T288,Z288,AF288:AQ288)</f>
        <v>1</v>
      </c>
    </row>
    <row r="289" ht="20.1" customHeight="1">
      <c r="A289" t="s" s="7">
        <v>1157</v>
      </c>
      <c r="B289" t="s" s="8">
        <v>1158</v>
      </c>
      <c r="C289" s="16"/>
      <c r="D289" t="s" s="7">
        <v>1159</v>
      </c>
      <c r="E289" t="s" s="9">
        <v>31</v>
      </c>
      <c r="F289" t="s" s="7">
        <v>1160</v>
      </c>
      <c r="G289" t="s" s="7">
        <v>1161</v>
      </c>
      <c r="H289" s="16"/>
      <c r="I289" t="s" s="7">
        <v>1162</v>
      </c>
      <c r="J289" t="s" s="7">
        <v>1163</v>
      </c>
      <c r="K289" t="s" s="7">
        <v>490</v>
      </c>
      <c r="L289" s="18">
        <v>60090</v>
      </c>
      <c r="M289" t="s" s="7">
        <v>1164</v>
      </c>
      <c r="N289" t="s" s="9">
        <v>37</v>
      </c>
      <c r="O289" s="19">
        <v>40</v>
      </c>
      <c r="P289" t="s" s="7">
        <v>417</v>
      </c>
      <c r="Q289" t="s" s="8">
        <v>38</v>
      </c>
      <c r="R289" s="29"/>
      <c r="S289" s="29"/>
      <c r="T289" s="29"/>
      <c r="U289" s="29"/>
      <c r="V289" s="29"/>
      <c r="W289" s="29"/>
      <c r="X289" s="29"/>
      <c r="Y289" s="29"/>
      <c r="Z289" s="21">
        <f>SUM(U289:Y289)</f>
        <v>0</v>
      </c>
      <c r="AA289" s="29"/>
      <c r="AB289" s="29"/>
      <c r="AC289" s="29"/>
      <c r="AD289" s="29"/>
      <c r="AE289" s="27">
        <v>0</v>
      </c>
      <c r="AF289" s="21">
        <f>SUM(AA289:AE289)</f>
        <v>0</v>
      </c>
      <c r="AG289" s="27">
        <v>0</v>
      </c>
      <c r="AH289" s="21"/>
      <c r="AI289" s="21"/>
      <c r="AJ289" s="21"/>
      <c r="AK289" s="21"/>
      <c r="AL289" s="21"/>
      <c r="AM289" s="21"/>
      <c r="AN289" s="21"/>
      <c r="AO289" s="21"/>
      <c r="AP289" s="21"/>
      <c r="AQ289" s="21"/>
      <c r="AR289" s="21">
        <f>SUM(R289:T289,Z289,AF289:AQ289)</f>
        <v>0</v>
      </c>
    </row>
    <row r="290" ht="20.1" customHeight="1">
      <c r="A290" t="s" s="7">
        <v>1165</v>
      </c>
      <c r="B290" t="s" s="8">
        <v>1166</v>
      </c>
      <c r="C290" s="16"/>
      <c r="D290" t="s" s="7">
        <v>1167</v>
      </c>
      <c r="E290" t="s" s="9">
        <v>31</v>
      </c>
      <c r="F290" t="s" s="31">
        <v>1168</v>
      </c>
      <c r="G290" t="s" s="17">
        <v>1169</v>
      </c>
      <c r="H290" s="16"/>
      <c r="I290" t="s" s="7">
        <v>1170</v>
      </c>
      <c r="J290" t="s" s="7">
        <v>34</v>
      </c>
      <c r="K290" t="s" s="7">
        <v>35</v>
      </c>
      <c r="L290" s="18">
        <v>33914</v>
      </c>
      <c r="M290" s="16"/>
      <c r="N290" t="s" s="9">
        <v>37</v>
      </c>
      <c r="O290" s="22">
        <v>45</v>
      </c>
      <c r="P290" s="20">
        <v>18152</v>
      </c>
      <c r="Q290" t="s" s="8">
        <v>38</v>
      </c>
      <c r="R290" s="23"/>
      <c r="S290" s="23"/>
      <c r="T290" s="23"/>
      <c r="U290" s="23"/>
      <c r="V290" s="23"/>
      <c r="W290" s="23"/>
      <c r="X290" s="23"/>
      <c r="Y290" s="23"/>
      <c r="Z290" s="21"/>
      <c r="AA290" s="23"/>
      <c r="AB290" s="23"/>
      <c r="AC290" s="23"/>
      <c r="AD290" s="23"/>
      <c r="AE290" s="23"/>
      <c r="AF290" s="21"/>
      <c r="AG290" s="23"/>
      <c r="AH290" s="23"/>
      <c r="AI290" s="23"/>
      <c r="AJ290" s="23"/>
      <c r="AK290" s="23"/>
      <c r="AL290" s="23"/>
      <c r="AM290" s="27">
        <v>5</v>
      </c>
      <c r="AN290" s="27">
        <v>3</v>
      </c>
      <c r="AO290" s="27">
        <v>1</v>
      </c>
      <c r="AP290" s="27">
        <v>1</v>
      </c>
      <c r="AQ290" s="27">
        <v>2</v>
      </c>
      <c r="AR290" s="21">
        <f>SUM(R290:T290,Z290,AF290:AQ290)</f>
        <v>12</v>
      </c>
    </row>
    <row r="291" ht="20.1" customHeight="1">
      <c r="A291" t="s" s="7">
        <v>1165</v>
      </c>
      <c r="B291" t="s" s="8">
        <v>1171</v>
      </c>
      <c r="C291" s="16"/>
      <c r="D291" s="16"/>
      <c r="E291" t="s" s="9">
        <v>31</v>
      </c>
      <c r="F291" s="26"/>
      <c r="G291" s="32"/>
      <c r="H291" t="s" s="7">
        <v>66</v>
      </c>
      <c r="I291" s="16"/>
      <c r="J291" s="16"/>
      <c r="K291" s="16"/>
      <c r="L291" s="16"/>
      <c r="M291" s="16"/>
      <c r="N291" t="s" s="9">
        <v>37</v>
      </c>
      <c r="O291" s="22"/>
      <c r="P291" s="20">
        <v>17956</v>
      </c>
      <c r="Q291" t="s" s="8">
        <v>55</v>
      </c>
      <c r="R291" s="23"/>
      <c r="S291" s="23"/>
      <c r="T291" s="23"/>
      <c r="U291" s="23"/>
      <c r="V291" s="23"/>
      <c r="W291" s="23"/>
      <c r="X291" s="23"/>
      <c r="Y291" s="23"/>
      <c r="Z291" s="21"/>
      <c r="AA291" s="23"/>
      <c r="AB291" s="23"/>
      <c r="AC291" s="23"/>
      <c r="AD291" s="23"/>
      <c r="AE291" s="23"/>
      <c r="AF291" s="21"/>
      <c r="AG291" s="23"/>
      <c r="AH291" s="23"/>
      <c r="AI291" s="23"/>
      <c r="AJ291" s="23"/>
      <c r="AK291" s="23"/>
      <c r="AL291" s="23"/>
      <c r="AM291" s="23"/>
      <c r="AN291" s="23"/>
      <c r="AO291" s="23"/>
      <c r="AP291" s="23"/>
      <c r="AQ291" s="23"/>
      <c r="AR291" s="21">
        <f>SUM(R291:T291,Z291,AF291:AQ291)</f>
        <v>0</v>
      </c>
    </row>
  </sheetData>
  <conditionalFormatting sqref="O3:O4 O7 O22 O24:O29 O34 O42:O44 O49:O51 O53:O54 O80 O90 O98:O102 O104 O114:O115 O122 O125 O130 O137:O138 O143 O154:O155 O160:O161 O172:O173 O178 O187:O188 O194 O197 O199 O203:O207 O223:O226 O229:O230 O232 O238:O239 O246:O248 O253 O256:O258 O264 O268 O276 O284:O285 O287:O288 O290:O291">
    <cfRule type="cellIs" dxfId="0" priority="1" operator="lessThan" stopIfTrue="1">
      <formula>0</formula>
    </cfRule>
  </conditionalFormatting>
  <hyperlinks>
    <hyperlink ref="G2" r:id="rId1" location="" tooltip="" display="rabbadessa@comcast.net"/>
    <hyperlink ref="G3" r:id="rId2" location="" tooltip="" display="Adamsb87@gmail.com"/>
    <hyperlink ref="G5" r:id="rId3" location="" tooltip="" display="bagnew2314@comcast.net"/>
    <hyperlink ref="G7" r:id="rId4" location="" tooltip="" display="bob.angermeier777@gmail.com"/>
    <hyperlink ref="G8" r:id="rId5" location="" tooltip="" display="ra352001@yahoo.com"/>
    <hyperlink ref="G9" r:id="rId6" location="" tooltip="" display="bachmanfarms89@yahoo.com"/>
    <hyperlink ref="G16" r:id="rId7" location="" tooltip="" display="myhome4u2@gmail.com"/>
    <hyperlink ref="G17" r:id="rId8" location="" tooltip="" display="markbaldiga@gmail.com"/>
    <hyperlink ref="G19" r:id="rId9" location="" tooltip="" display="jmblogistics@hotmail.com"/>
    <hyperlink ref="G20" r:id="rId10" location="" tooltip="" display="garybanther@yahoo.com"/>
    <hyperlink ref="G22" r:id="rId11" location="" tooltip="" display="scottbarryranco@aol.com"/>
    <hyperlink ref="G24" r:id="rId12" location="" tooltip="" display="dlbeam54@gmail.com"/>
    <hyperlink ref="G30" r:id="rId13" location="" tooltip="" display="icebay40@yahoo.com"/>
    <hyperlink ref="G31" r:id="rId14" location="" tooltip="" display="tombella@infodepotinc.com"/>
    <hyperlink ref="G32" r:id="rId15" location="" tooltip="" display="les.bender@yahoo.com"/>
    <hyperlink ref="G34" r:id="rId16" location="" tooltip="" display="thomasbennett230@comcast.net"/>
    <hyperlink ref="G35" r:id="rId17" location="" tooltip="" display="73redfiat@gmail.com"/>
    <hyperlink ref="G36" r:id="rId18" location="" tooltip="" display="ryma2100@gmail.com"/>
    <hyperlink ref="G40" r:id="rId19" location="" tooltip="" display="dbreda@earthlink.net"/>
    <hyperlink ref="G41" r:id="rId20" location="" tooltip="" display="sunrisefpb@aol.com"/>
    <hyperlink ref="G42" r:id="rId21" location="" tooltip="" display="abud49@yahoo.com"/>
    <hyperlink ref="G45" r:id="rId22" location="" tooltip="" display="Hartfireboy@aol.com"/>
    <hyperlink ref="G46" r:id="rId23" location="" tooltip="" display="steve@bussford.com"/>
    <hyperlink ref="G48" r:id="rId24" location="" tooltip="" display="rcabell3@yahoo.com"/>
    <hyperlink ref="G49" r:id="rId25" location="" tooltip="" display="Stump125@comcast.net"/>
    <hyperlink ref="G50" r:id="rId26" location="" tooltip="" display="krigia@comcast.net"/>
    <hyperlink ref="G51" r:id="rId27" location="" tooltip="" display="dcar12@comcast.net"/>
    <hyperlink ref="G52" r:id="rId28" location="" tooltip="" display="bchaput49@gmail.com"/>
    <hyperlink ref="G53" r:id="rId29" location="" tooltip="" display="pchristopher55@comcast.net"/>
    <hyperlink ref="G57" r:id="rId30" location="" tooltip="" display="fcoln94@gmail.com"/>
    <hyperlink ref="G61" r:id="rId31" location="" tooltip="" display="dougcooke@msn.com"/>
    <hyperlink ref="G63" r:id="rId32" location="" tooltip="" display="jcorzatt@yahoo.com"/>
    <hyperlink ref="G65" r:id="rId33" location="" tooltip="" display="philthebomb2@optonline.net"/>
    <hyperlink ref="G66" r:id="rId34" location="" tooltip="" display="demarco@isys.ca"/>
    <hyperlink ref="G68" r:id="rId35" location="" tooltip="" display="roko1949@yahoo.com"/>
    <hyperlink ref="G69" r:id="rId36" location="" tooltip="" display="Jade6384@aol.com"/>
    <hyperlink ref="G70" r:id="rId37" location="" tooltip="" display="dwdpt@comcast.net"/>
    <hyperlink ref="G71" r:id="rId38" location="" tooltip="" display="john@johnnylegend.com"/>
    <hyperlink ref="G72" r:id="rId39" location="" tooltip="" display="mwdoughty@gmail.com"/>
    <hyperlink ref="G73" r:id="rId40" location="" tooltip="" display="pdowney05@gmail.com"/>
    <hyperlink ref="G75" r:id="rId41" location="" tooltip="" display="pharmfish@yahoo.com"/>
    <hyperlink ref="G77" r:id="rId42" location="" tooltip="" display="natedraulans@gmail.com"/>
    <hyperlink ref="G79" r:id="rId43" location="" tooltip="" display="rdzwil@gmail.com"/>
    <hyperlink ref="G81" r:id="rId44" location="" tooltip="" display="almarsjewel@aol.com"/>
    <hyperlink ref="G84" r:id="rId45" location="" tooltip="" display="robe122257@gmail.com"/>
    <hyperlink ref="G89" r:id="rId46" location="" tooltip="" display="csfaille@gmail.com"/>
    <hyperlink ref="G90" r:id="rId47" location="" tooltip="" display="jimdfey@yahoo.com"/>
    <hyperlink ref="G91" r:id="rId48" location="" tooltip="" display="mfluty01@gmail.com"/>
    <hyperlink ref="G92" r:id="rId49" location="" tooltip="" display="waltford60195@yahoo.com"/>
    <hyperlink ref="G93" r:id="rId50" location="" tooltip="" display="jgall@milansupply.com"/>
    <hyperlink ref="G95" r:id="rId51" location="" tooltip="" display="swfloridaliving@gmail.com"/>
    <hyperlink ref="G98" r:id="rId52" location="" tooltip="" display="douggilbertson@hotmail.com"/>
    <hyperlink ref="G103" r:id="rId53" location="" tooltip="" display="MATTHIAS@GRASSMANN.EU"/>
    <hyperlink ref="G104" r:id="rId54" location="" tooltip="" display="jamesrgreg@gmail.com"/>
    <hyperlink ref="G105" r:id="rId55" location="" tooltip="" display="thenauticalmile@gmail.com"/>
    <hyperlink ref="G106" r:id="rId56" location="" tooltip="" display="firemanzs@aol.com"/>
    <hyperlink ref="G107" r:id="rId57" location="" tooltip="" display="walhart5@gmail.com"/>
    <hyperlink ref="G109" r:id="rId58" location="" tooltip="" display="nitepilot@aol.com"/>
    <hyperlink ref="G113" r:id="rId59" location="" tooltip="" display="drherzig@comcast.net"/>
    <hyperlink ref="G114" r:id="rId60" location="" tooltip="" display="WAYMAN-NJ@MSN.COM"/>
    <hyperlink ref="G116" r:id="rId61" location="" tooltip="" display="al.holverson@gmail.com"/>
    <hyperlink ref="G117" r:id="rId62" location="" tooltip="" display="dlgholzhauer@yahoo.com"/>
    <hyperlink ref="G119" r:id="rId63" location="" tooltip="" display="titleservices@embarqmail.com"/>
    <hyperlink ref="G122" r:id="rId64" location="" tooltip="" display="shuber0319@gmail.com"/>
    <hyperlink ref="G123" r:id="rId65" location="" tooltip="" display="jhughes@jshugheslaw.com"/>
    <hyperlink ref="G124" r:id="rId66" location="" tooltip="" display="shittater@yahoo.com"/>
    <hyperlink ref="G125" r:id="rId67" location="" tooltip="" display="CaptainAri@gmail.com"/>
    <hyperlink ref="G126" r:id="rId68" location="" tooltip="" display="primepoolconstruction@gmail.com"/>
    <hyperlink ref="G130" r:id="rId69" location="" tooltip="" display="georgepjackson@mac.com"/>
    <hyperlink ref="G132" r:id="rId70" location="" tooltip="" display="dusty_japp@yahoo.com"/>
    <hyperlink ref="G133" r:id="rId71" location="" tooltip="" display="kenj831@yahoo.com"/>
    <hyperlink ref="G135" r:id="rId72" location="" tooltip="" display="bigfishjohnson@live.com"/>
    <hyperlink ref="G137" r:id="rId73" location="" tooltip="" display="haydenterryjones@gmail.com"/>
    <hyperlink ref="G139" r:id="rId74" location="" tooltip="" display="mark.kane42.mk@gmail.com"/>
    <hyperlink ref="G141" r:id="rId75" location="" tooltip="" display="matthewkarpacz@gmail.com"/>
    <hyperlink ref="G144" r:id="rId76" location="" tooltip="" display="keith@crainpestandlawn"/>
    <hyperlink ref="G147" r:id="rId77" location="" tooltip="" display="bklein@ksdusa.com"/>
    <hyperlink ref="G149" r:id="rId78" location="" tooltip="" display="kliners@comcast.net"/>
    <hyperlink ref="G151" r:id="rId79" location="" tooltip="" display="billkluttz3@gmail.com"/>
    <hyperlink ref="G154" r:id="rId80" location="" tooltip="" display="lindakutney@gmail.com"/>
    <hyperlink ref="G156" r:id="rId81" location="" tooltip="" display="citadelleo@gmail.com"/>
    <hyperlink ref="G160" r:id="rId82" location="" tooltip="" display="ronlaroche2@gmail.com"/>
    <hyperlink ref="G162" r:id="rId83" location="" tooltip="" display="jennifergrabow@yahoo.com"/>
    <hyperlink ref="G165" r:id="rId84" location="" tooltip="" display="wlewis1162@yahoo.com"/>
    <hyperlink ref="G166" r:id="rId85" location="" tooltip="" display="isteri@hughes.net"/>
    <hyperlink ref="G167" r:id="rId86" location="" tooltip="" display="Bill@NECaptains.com"/>
    <hyperlink ref="G168" r:id="rId87" location="" tooltip="" display="debbie@necaptains.com"/>
    <hyperlink ref="G170" r:id="rId88" location="" tooltip="" display="dejm@wbnorriselectric.com"/>
    <hyperlink ref="G172" r:id="rId89" location="" tooltip="" display="leemahannah3@msn.com"/>
    <hyperlink ref="G174" r:id="rId90" location="" tooltip="" display="charlotte834@comcast.net"/>
    <hyperlink ref="G176" r:id="rId91" location="" tooltip="" display="mark@marshmoore.com"/>
    <hyperlink ref="G178" r:id="rId92" location="" tooltip="" display="victormartin727@att.net"/>
    <hyperlink ref="G179" r:id="rId93" location="" tooltip="" display="Jmart11220@Yahoo.com"/>
    <hyperlink ref="G180" r:id="rId94" location="" tooltip="" display="cerm56@aol.com"/>
    <hyperlink ref="G184" r:id="rId95" location="" tooltip="" display="mmmazzone@att.net"/>
    <hyperlink ref="G186" r:id="rId96" location="" tooltip="" display="brice@mcbridebrothers.com"/>
    <hyperlink ref="G187" r:id="rId97" location="" tooltip="" display="michael.mccleery@utoronto.ca"/>
    <hyperlink ref="G189" r:id="rId98" location="" tooltip="" display="eddiemack@aol.com"/>
    <hyperlink ref="G191" r:id="rId99" location="" tooltip="" display="doykmc@gmail.com"/>
    <hyperlink ref="G193" r:id="rId100" location="" tooltip="" display="Finditone@yahoo.com"/>
    <hyperlink ref="G194" r:id="rId101" location="" tooltip="" display="mmercer1963@yahoo.com"/>
    <hyperlink ref="G197" r:id="rId102" location="" tooltip="" display="gsmktm@yahoo.com"/>
    <hyperlink ref="G198" r:id="rId103" location="" tooltip="" display="cubdrur@gei.net"/>
    <hyperlink ref="G199" r:id="rId104" location="" tooltip="" display="rumiller@daktel.com"/>
    <hyperlink ref="G200" r:id="rId105" location="" tooltip="" display="timur_mirzoev@hotmail.com"/>
    <hyperlink ref="G203" r:id="rId106" location="" tooltip="" display="ohara13@comcast.net"/>
    <hyperlink ref="G205" r:id="rId107" location="" tooltip="" display="moran1969@gmail.com"/>
    <hyperlink ref="G207" r:id="rId108" location="" tooltip="" display="flame9545@gmail.com"/>
    <hyperlink ref="G208" r:id="rId109" location="" tooltip="" display="potten812@gmail.com"/>
    <hyperlink ref="G213" r:id="rId110" location="" tooltip="" display="marvinpatterson@att.net"/>
    <hyperlink ref="G214" r:id="rId111" location="" tooltip="" display="jep8@comcast.net"/>
    <hyperlink ref="G219" r:id="rId112" location="" tooltip="" display="wpelosi@aol.com"/>
    <hyperlink ref="G221" r:id="rId113" location="" tooltip="" display="CaptMatt@smokinReels.com"/>
    <hyperlink ref="G223" r:id="rId114" location="" tooltip="" display="Ginafh2@aol.com"/>
    <hyperlink ref="G225" r:id="rId115" location="" tooltip="" display="sweathog6@comcast.net"/>
    <hyperlink ref="G227" r:id="rId116" location="" tooltip="" display="FRANKRADO51@gmail.com"/>
    <hyperlink ref="G229" r:id="rId117" location="" tooltip="" display="mrexon@comcast.NET"/>
    <hyperlink ref="G231" r:id="rId118" location="" tooltip="" display="PRPSYCH@AOL.COM"/>
    <hyperlink ref="G232" r:id="rId119" location="" tooltip="" display="Rollings@joneshaberlaw.com"/>
    <hyperlink ref="G236" r:id="rId120" location="" tooltip="" display="jruzicka1@comcast.net"/>
    <hyperlink ref="G237" r:id="rId121" location="" tooltip="" display="dsager53@yahoo.com"/>
    <hyperlink ref="G238" r:id="rId122" location="" tooltip="" display="catrusschneider@gmail.com"/>
    <hyperlink ref="G240" r:id="rId123" location="" tooltip="" display="schultzm1311@gmail.com"/>
    <hyperlink ref="G244" r:id="rId124" location="" tooltip="" display="oscoda2sands@att.net"/>
    <hyperlink ref="G245" r:id="rId125" location="" tooltip="" display="bilschwar@aol.com"/>
    <hyperlink ref="G246" r:id="rId126" location="" tooltip="" display="SanKimDavSec@aol.com"/>
    <hyperlink ref="G248" r:id="rId127" location="" tooltip="" display="AGS17b@my.fsu.edu"/>
    <hyperlink ref="G249" r:id="rId128" location="" tooltip="" display="matt.chris.seifert@gmail.com"/>
    <hyperlink ref="G250" r:id="rId129" location="" tooltip="" display="jeff.serzan@gmail.com"/>
    <hyperlink ref="G251" r:id="rId130" location="" tooltip="" display="TM_Sewell@yahoo.com"/>
    <hyperlink ref="G253" r:id="rId131" location="" tooltip="" display="CaptJim6946@gmail.com"/>
    <hyperlink ref="G254" r:id="rId132" location="" tooltip="" display="rachelsmits@gmail.com"/>
    <hyperlink ref="G256" r:id="rId133" location="" tooltip="" display="dsouders87@gmail.com"/>
    <hyperlink ref="G257" r:id="rId134" location="" tooltip="" display="drrjs@comcast.net"/>
    <hyperlink ref="G259" r:id="rId135" location="" tooltip="" display="mstewart@matewartPE.com"/>
    <hyperlink ref="G261" r:id="rId136" location="" tooltip="" display="jstubbs1541@yahoo.com"/>
    <hyperlink ref="G263" r:id="rId137" location="" tooltip="" display="gswan@mnpetro.com"/>
    <hyperlink ref="G264" r:id="rId138" location="" tooltip="" display="dtaylor@hotmail.com"/>
    <hyperlink ref="G267" r:id="rId139" location="" tooltip="" display="SNTHRUSH@AOL.COM"/>
    <hyperlink ref="G268" r:id="rId140" location="" tooltip="" display="JR@LIS.US"/>
    <hyperlink ref="G269" r:id="rId141" location="" tooltip="" display="datrepina@gmail.com"/>
    <hyperlink ref="G271" r:id="rId142" location="" tooltip="" display="muebelher@live.com"/>
    <hyperlink ref="G272" r:id="rId143" location="" tooltip="" display="hvanaki214@gmail.com"/>
    <hyperlink ref="G273" r:id="rId144" location="" tooltip="" display="johnvigsr@comcast.net"/>
    <hyperlink ref="G274" r:id="rId145" location="" tooltip="" display="azotus123@gmail.com"/>
    <hyperlink ref="G276" r:id="rId146" location="" tooltip="" display="paul@walker-bumstead.com"/>
    <hyperlink ref="G277" r:id="rId147" location="" tooltip="" display="mrgerryw@gmail.com"/>
    <hyperlink ref="G278" r:id="rId148" location="" tooltip="" display="stephenwashington2128@gmail.com"/>
    <hyperlink ref="G279" r:id="rId149" location="" tooltip="" display="Jeff.woodspecialties@gmial.com"/>
    <hyperlink ref="G280" r:id="rId150" location="" tooltip="" display="mwilliams46@windstream.net"/>
    <hyperlink ref="G284" r:id="rId151" location="" tooltip="" display="mike126.wilson@gmail.com"/>
    <hyperlink ref="G285" r:id="rId152" location="" tooltip="" display="HDNRVR@yahoo.com"/>
    <hyperlink ref="G287" r:id="rId153" location="" tooltip="" display="Ralph@alphacompservices.com"/>
    <hyperlink ref="G290" r:id="rId154" location="" tooltip="" display="RICKZBSC@GMAIL.COM"/>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3.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42" customWidth="1"/>
    <col min="6" max="16384" width="8.85156" style="42" customWidth="1"/>
  </cols>
  <sheetData>
    <row r="1" ht="13.55" customHeight="1">
      <c r="A1" s="40"/>
      <c r="B1" s="40"/>
      <c r="C1" s="40"/>
      <c r="D1" s="40"/>
      <c r="E1" s="40"/>
    </row>
    <row r="2" ht="13.55" customHeight="1">
      <c r="A2" s="40"/>
      <c r="B2" s="40"/>
      <c r="C2" s="40"/>
      <c r="D2" s="40"/>
      <c r="E2" s="40"/>
    </row>
    <row r="3" ht="13.55" customHeight="1">
      <c r="A3" s="40"/>
      <c r="B3" s="40"/>
      <c r="C3" s="40"/>
      <c r="D3" s="40"/>
      <c r="E3" s="40"/>
    </row>
    <row r="4" ht="13.55" customHeight="1">
      <c r="A4" s="40"/>
      <c r="B4" s="40"/>
      <c r="C4" s="40"/>
      <c r="D4" s="40"/>
      <c r="E4" s="40"/>
    </row>
    <row r="5" ht="13.55" customHeight="1">
      <c r="A5" s="40"/>
      <c r="B5" s="40"/>
      <c r="C5" s="40"/>
      <c r="D5" s="40"/>
      <c r="E5" s="40"/>
    </row>
    <row r="6" ht="13.55" customHeight="1">
      <c r="A6" s="40"/>
      <c r="B6" s="40"/>
      <c r="C6" s="40"/>
      <c r="D6" s="40"/>
      <c r="E6" s="40"/>
    </row>
    <row r="7" ht="13.55" customHeight="1">
      <c r="A7" s="40"/>
      <c r="B7" s="40"/>
      <c r="C7" s="40"/>
      <c r="D7" s="40"/>
      <c r="E7" s="40"/>
    </row>
    <row r="8" ht="13.55" customHeight="1">
      <c r="A8" s="40"/>
      <c r="B8" s="40"/>
      <c r="C8" s="40"/>
      <c r="D8" s="40"/>
      <c r="E8" s="40"/>
    </row>
    <row r="9" ht="13.55" customHeight="1">
      <c r="A9" s="40"/>
      <c r="B9" s="40"/>
      <c r="C9" s="40"/>
      <c r="D9" s="40"/>
      <c r="E9" s="40"/>
    </row>
    <row r="10" ht="13.55" customHeight="1">
      <c r="A10" s="40"/>
      <c r="B10" s="40"/>
      <c r="C10" s="40"/>
      <c r="D10" s="40"/>
      <c r="E10" s="40"/>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5" customHeight="1" outlineLevelRow="0" outlineLevelCol="0"/>
  <cols>
    <col min="1" max="5" width="8.85156" style="43" customWidth="1"/>
    <col min="6" max="16384" width="8.85156" style="43" customWidth="1"/>
  </cols>
  <sheetData>
    <row r="1" ht="13.55" customHeight="1">
      <c r="A1" s="40"/>
      <c r="B1" s="40"/>
      <c r="C1" s="40"/>
      <c r="D1" s="40"/>
      <c r="E1" s="40"/>
    </row>
    <row r="2" ht="13.55" customHeight="1">
      <c r="A2" s="40"/>
      <c r="B2" s="40"/>
      <c r="C2" s="40"/>
      <c r="D2" s="40"/>
      <c r="E2" s="40"/>
    </row>
    <row r="3" ht="13.55" customHeight="1">
      <c r="A3" s="40"/>
      <c r="B3" s="40"/>
      <c r="C3" s="40"/>
      <c r="D3" s="40"/>
      <c r="E3" s="40"/>
    </row>
    <row r="4" ht="13.55" customHeight="1">
      <c r="A4" s="40"/>
      <c r="B4" s="40"/>
      <c r="C4" s="40"/>
      <c r="D4" s="40"/>
      <c r="E4" s="40"/>
    </row>
    <row r="5" ht="13.55" customHeight="1">
      <c r="A5" s="40"/>
      <c r="B5" s="40"/>
      <c r="C5" s="40"/>
      <c r="D5" s="40"/>
      <c r="E5" s="40"/>
    </row>
    <row r="6" ht="13.55" customHeight="1">
      <c r="A6" s="40"/>
      <c r="B6" s="40"/>
      <c r="C6" s="40"/>
      <c r="D6" s="40"/>
      <c r="E6" s="40"/>
    </row>
    <row r="7" ht="13.55" customHeight="1">
      <c r="A7" s="40"/>
      <c r="B7" s="40"/>
      <c r="C7" s="40"/>
      <c r="D7" s="40"/>
      <c r="E7" s="40"/>
    </row>
    <row r="8" ht="13.55" customHeight="1">
      <c r="A8" s="40"/>
      <c r="B8" s="40"/>
      <c r="C8" s="40"/>
      <c r="D8" s="40"/>
      <c r="E8" s="40"/>
    </row>
    <row r="9" ht="13.55" customHeight="1">
      <c r="A9" s="40"/>
      <c r="B9" s="40"/>
      <c r="C9" s="40"/>
      <c r="D9" s="40"/>
      <c r="E9" s="40"/>
    </row>
    <row r="10" ht="13.55" customHeight="1">
      <c r="A10" s="40"/>
      <c r="B10" s="40"/>
      <c r="C10" s="40"/>
      <c r="D10" s="40"/>
      <c r="E10" s="40"/>
    </row>
  </sheetData>
  <pageMargins left="0.7" right="0.7" top="0.75" bottom="0.75" header="0.3" footer="0.3"/>
  <pageSetup firstPageNumber="1" fitToHeight="1" fitToWidth="1" scale="100"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